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3820"/>
  <mc:AlternateContent xmlns:mc="http://schemas.openxmlformats.org/markup-compatibility/2006">
    <mc:Choice Requires="x15">
      <x15ac:absPath xmlns:x15ac="http://schemas.microsoft.com/office/spreadsheetml/2010/11/ac" url="H:\1353 Travel Reports\2026\2026\DEPARTMENT OF HEALTH &amp; HUMAN SERVICES\NOVEMBER\"/>
    </mc:Choice>
  </mc:AlternateContent>
  <xr:revisionPtr revIDLastSave="0" documentId="8_{C444946E-768C-4EE2-864B-951DB2AC4085}" xr6:coauthVersionLast="47" xr6:coauthVersionMax="47" xr10:uidLastSave="{00000000-0000-0000-0000-000000000000}"/>
  <bookViews>
    <workbookView xWindow="-108" yWindow="-108" windowWidth="41496" windowHeight="16776" xr2:uid="{7CCB2CFA-15CE-44F4-9958-B937C2C0CD34}"/>
  </bookViews>
  <sheets>
    <sheet name="HHSD FDA" sheetId="1" r:id="rId1"/>
    <sheet name="HHSF CMS" sheetId="2" r:id="rId2"/>
    <sheet name="HHSG IHS" sheetId="3" r:id="rId3"/>
    <sheet name="HHSPA OS Other" sheetId="10" r:id="rId4"/>
    <sheet name="HHSPAN ASPR 0" sheetId="9" r:id="rId5"/>
    <sheet name="HHSPB ACL 0" sheetId="4" r:id="rId6"/>
    <sheet name="HHSPE AHRQ 0" sheetId="5" r:id="rId7"/>
    <sheet name="HHSPK ACF" sheetId="7" r:id="rId8"/>
    <sheet name="HHSPM SAMHSA 0" sheetId="6" r:id="rId9"/>
    <sheet name="HHSPR HRSA 0" sheetId="8" r:id="rId10"/>
    <sheet name="BegCDC" sheetId="20" r:id="rId11"/>
    <sheet name="HHSH CDC ptA01" sheetId="11" r:id="rId12"/>
    <sheet name="HHSH CDC ptA02" sheetId="12" r:id="rId13"/>
    <sheet name="HHSH CDC ptA03" sheetId="13" r:id="rId14"/>
    <sheet name="HHSH CDC ptA04" sheetId="14" r:id="rId15"/>
    <sheet name="HHSH CDC ptA05" sheetId="15" r:id="rId16"/>
    <sheet name="HHSH CDC ptB01" sheetId="16" r:id="rId17"/>
    <sheet name="HHSH CDC ptB02" sheetId="17" r:id="rId18"/>
    <sheet name="HHSH CDC ptB03" sheetId="18" r:id="rId19"/>
    <sheet name="HHSH CDC ptB04" sheetId="19" r:id="rId20"/>
    <sheet name="HHSH CDC ptC01" sheetId="22" r:id="rId21"/>
    <sheet name="HHSH CDC ptC02" sheetId="23" r:id="rId22"/>
    <sheet name="HHSH CDC ptC03" sheetId="24" r:id="rId23"/>
    <sheet name="EndCDC" sheetId="21" r:id="rId24"/>
    <sheet name="BegNIH" sheetId="25" r:id="rId25"/>
    <sheet name="HHSN NIH ptA01" sheetId="27" r:id="rId26"/>
    <sheet name="HHSN NIH ptA02" sheetId="28" r:id="rId27"/>
    <sheet name="HHSN NIH ptA03" sheetId="29" r:id="rId28"/>
    <sheet name="HHSN NIH ptA04" sheetId="30" r:id="rId29"/>
    <sheet name="HHSN NIH ptA05" sheetId="31" r:id="rId30"/>
    <sheet name="HHSN NIH ptA06" sheetId="32" r:id="rId31"/>
    <sheet name="HHSN NIH ptA07" sheetId="33" r:id="rId32"/>
    <sheet name="HHSN NIH ptA08" sheetId="34" r:id="rId33"/>
    <sheet name="HHSN NIH ptA09" sheetId="35" r:id="rId34"/>
    <sheet name="HHSN NIH ptA10" sheetId="36" r:id="rId35"/>
    <sheet name="HHSN NIH ptA11" sheetId="37" r:id="rId36"/>
    <sheet name="HHSN NIH ptA12" sheetId="38" r:id="rId37"/>
    <sheet name="HHSN NIH ptA13" sheetId="39" r:id="rId38"/>
    <sheet name="HHSN NIH ptA14" sheetId="40" r:id="rId39"/>
    <sheet name="HHSN NIH ptA15" sheetId="41" r:id="rId40"/>
    <sheet name="HHSN NIH ptA16" sheetId="42" r:id="rId41"/>
    <sheet name="HHSN NIH ptB01" sheetId="43" r:id="rId42"/>
    <sheet name="HHSN NIH ptB02" sheetId="44" r:id="rId43"/>
    <sheet name="HHSN NIH ptB03" sheetId="45" r:id="rId44"/>
    <sheet name="HHSN NIH ptB04" sheetId="46" r:id="rId45"/>
    <sheet name="HHSN NIH ptB05" sheetId="47" r:id="rId46"/>
    <sheet name="HHSN NIH ptB06" sheetId="48" r:id="rId47"/>
    <sheet name="HHSN NIH ptB07" sheetId="49" r:id="rId48"/>
    <sheet name="HHSN NIH ptB08" sheetId="50" r:id="rId49"/>
    <sheet name="HHSN NIH ptB09" sheetId="51" r:id="rId50"/>
    <sheet name="HHSN NIH ptB10" sheetId="52" r:id="rId51"/>
    <sheet name="HHSN NIH ptB11" sheetId="53" r:id="rId52"/>
    <sheet name="HHSN NIH ptB12" sheetId="54" r:id="rId53"/>
    <sheet name="HHSN NIH ptB13" sheetId="55" r:id="rId54"/>
    <sheet name="HHSN NIH ptB14" sheetId="56" r:id="rId55"/>
    <sheet name="HHSN NIH ptC01" sheetId="57" r:id="rId56"/>
    <sheet name="HHSN NIH ptC02" sheetId="58" r:id="rId57"/>
    <sheet name="HHSN NIH ptC03" sheetId="59" r:id="rId58"/>
    <sheet name="HHSN NIH ptC04" sheetId="60" r:id="rId59"/>
    <sheet name="HHSN NIH ptC05" sheetId="61" r:id="rId60"/>
    <sheet name="HHSN NIH ptC06" sheetId="62" r:id="rId61"/>
    <sheet name="HHSN NIH ptC07" sheetId="63" r:id="rId62"/>
    <sheet name="HHSN NIH ptC08" sheetId="64" r:id="rId63"/>
    <sheet name="HHSN NIH ptC09" sheetId="65" r:id="rId64"/>
    <sheet name="HHSN NIH ptC10" sheetId="66" r:id="rId65"/>
    <sheet name="HHSN NIH ptC11" sheetId="67" r:id="rId66"/>
    <sheet name="HHSN NIH ptC12" sheetId="68" r:id="rId67"/>
    <sheet name="HHSN NIH ptC13" sheetId="69" r:id="rId68"/>
    <sheet name="HHSN NIH ptD01" sheetId="70" r:id="rId69"/>
    <sheet name="HHSN NIH ptD02" sheetId="71" r:id="rId70"/>
    <sheet name="HHSN NIH ptD03" sheetId="72" r:id="rId71"/>
    <sheet name="HHSN NIH ptD04" sheetId="73" r:id="rId72"/>
    <sheet name="HHSN NIH ptD05" sheetId="74" r:id="rId73"/>
    <sheet name="HHSN NIH ptD06" sheetId="75" r:id="rId74"/>
    <sheet name="HHSN NIH ptD07" sheetId="76" r:id="rId75"/>
    <sheet name="HHSN NIH ptD08" sheetId="77" r:id="rId76"/>
    <sheet name="HHSN NIH ptD09" sheetId="78" r:id="rId77"/>
    <sheet name="HHSN NIH ptE01" sheetId="79" r:id="rId78"/>
    <sheet name="HHSN NIH ptE02" sheetId="80" r:id="rId79"/>
    <sheet name="HHSN NIH ptE03" sheetId="81" r:id="rId80"/>
    <sheet name="HHSN NIH ptE04" sheetId="82" r:id="rId81"/>
    <sheet name="HHSN NIH ptE05" sheetId="83" r:id="rId82"/>
    <sheet name="HHSN NIH ptE06" sheetId="84" r:id="rId83"/>
    <sheet name="HHSN NIH ptE07" sheetId="85" r:id="rId84"/>
    <sheet name="HHSN NIH ptE08" sheetId="86" r:id="rId85"/>
    <sheet name="HHSN NIH ptF01" sheetId="87" r:id="rId86"/>
    <sheet name="HHSN NIH ptF02" sheetId="88" r:id="rId87"/>
    <sheet name="HHSN NIH ptF03" sheetId="89" r:id="rId88"/>
    <sheet name="EndNIH" sheetId="26" r:id="rId8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3" i="2" l="1"/>
  <c r="U3" i="3"/>
  <c r="U3" i="10"/>
  <c r="U3" i="9"/>
  <c r="U3" i="4"/>
  <c r="U3" i="5"/>
  <c r="U3" i="7"/>
  <c r="U3" i="6"/>
  <c r="U3" i="8"/>
  <c r="U3" i="11"/>
  <c r="U3" i="12"/>
  <c r="T3" i="20" s="1"/>
  <c r="U3" i="13"/>
  <c r="U3" i="14"/>
  <c r="U3" i="15"/>
  <c r="U3" i="16"/>
  <c r="U3" i="17"/>
  <c r="U3" i="18"/>
  <c r="U3" i="19"/>
  <c r="U3" i="22"/>
  <c r="U3" i="23"/>
  <c r="U3" i="24"/>
  <c r="U3" i="27"/>
  <c r="U3" i="28"/>
  <c r="U3" i="29"/>
  <c r="U3" i="30"/>
  <c r="U3" i="31"/>
  <c r="U3" i="32"/>
  <c r="U3" i="33"/>
  <c r="U3" i="34"/>
  <c r="U3" i="35"/>
  <c r="U3" i="36"/>
  <c r="U3" i="37"/>
  <c r="U3" i="38"/>
  <c r="U3" i="39"/>
  <c r="U3" i="40"/>
  <c r="U3" i="41"/>
  <c r="U3" i="42"/>
  <c r="U3" i="43"/>
  <c r="U3" i="44"/>
  <c r="U3" i="45"/>
  <c r="U3" i="46"/>
  <c r="U3" i="47"/>
  <c r="U3" i="48"/>
  <c r="U3" i="49"/>
  <c r="U3" i="50"/>
  <c r="U3" i="51"/>
  <c r="U3" i="52"/>
  <c r="U3" i="53"/>
  <c r="U3" i="54"/>
  <c r="U3" i="55"/>
  <c r="U3" i="56"/>
  <c r="U3" i="57"/>
  <c r="U3" i="58"/>
  <c r="U3" i="59"/>
  <c r="U3" i="60"/>
  <c r="U3" i="61"/>
  <c r="U3" i="62"/>
  <c r="U3" i="63"/>
  <c r="U3" i="64"/>
  <c r="U3" i="65"/>
  <c r="U3" i="66"/>
  <c r="U3" i="67"/>
  <c r="U3" i="68"/>
  <c r="U3" i="69"/>
  <c r="U3" i="70"/>
  <c r="U3" i="71"/>
  <c r="U3" i="72"/>
  <c r="U3" i="73"/>
  <c r="U3" i="74"/>
  <c r="U3" i="75"/>
  <c r="U3" i="76"/>
  <c r="U3" i="77"/>
  <c r="U3" i="78"/>
  <c r="U3" i="79"/>
  <c r="U3" i="80"/>
  <c r="U3" i="81"/>
  <c r="U3" i="82"/>
  <c r="U3" i="83"/>
  <c r="U3" i="84"/>
  <c r="U3" i="85"/>
  <c r="U3" i="86"/>
  <c r="U3" i="87"/>
  <c r="U3" i="88"/>
  <c r="U3" i="89"/>
  <c r="U3" i="1"/>
  <c r="T3" i="25" l="1"/>
</calcChain>
</file>

<file path=xl/sharedStrings.xml><?xml version="1.0" encoding="utf-8"?>
<sst xmlns="http://schemas.openxmlformats.org/spreadsheetml/2006/main" count="26572" uniqueCount="4693">
  <si>
    <t xml:space="preserve">  SEMI ANNUAL REPORT OF PAYMENTS ACCEPTED FROM NON-FEDERAL SOURCE</t>
  </si>
  <si>
    <t xml:space="preserve">  Form Approval : 0416-GSA-SA</t>
  </si>
  <si>
    <r>
      <rPr>
        <sz val="10"/>
        <color theme="1"/>
        <rFont val="Andale WT"/>
        <family val="2"/>
      </rPr>
      <t xml:space="preserve">  Page:  </t>
    </r>
    <r>
      <rPr>
        <sz val="10"/>
        <color theme="1"/>
        <rFont val="Andale WT"/>
        <family val="2"/>
      </rPr>
      <t>1</t>
    </r>
  </si>
  <si>
    <r>
      <rPr>
        <sz val="10"/>
        <color theme="1"/>
        <rFont val="Andale WT"/>
        <family val="2"/>
      </rPr>
      <t xml:space="preserve">  Of Pages:  </t>
    </r>
    <r>
      <rPr>
        <sz val="10"/>
        <color theme="1"/>
        <rFont val="Andale WT"/>
        <family val="2"/>
      </rPr>
      <t>1</t>
    </r>
  </si>
  <si>
    <t xml:space="preserve">  This report implements 31 U.S.C 1353.  It does not supersede other reports that may have to be filled when travel expenses are accepted under over authority.  For Definitions and polices, see 41 CFR part 304-1.</t>
  </si>
  <si>
    <t xml:space="preserve">  Reporting Department or Agency:  Health and Human Services</t>
  </si>
  <si>
    <t xml:space="preserve">  Reporting Period</t>
  </si>
  <si>
    <r>
      <rPr>
        <sz val="10"/>
        <color theme="1"/>
        <rFont val="Andale WT"/>
        <family val="2"/>
      </rPr>
      <t xml:space="preserve">    </t>
    </r>
    <r>
      <rPr>
        <sz val="10"/>
        <color theme="1"/>
        <rFont val="Andale WT"/>
        <family val="2"/>
      </rPr>
      <t>HHSD  FDA</t>
    </r>
  </si>
  <si>
    <t xml:space="preserve">  October 1- March 31, </t>
  </si>
  <si>
    <r>
      <rPr>
        <sz val="10"/>
        <color theme="1"/>
        <rFont val="Andale WT"/>
        <family val="2"/>
      </rPr>
      <t xml:space="preserve">    </t>
    </r>
    <r>
      <rPr>
        <sz val="10"/>
        <color theme="1"/>
        <rFont val="Andale WT"/>
        <family val="2"/>
      </rPr>
      <t xml:space="preserve">    X</t>
    </r>
    <r>
      <rPr>
        <sz val="10"/>
        <color theme="1"/>
        <rFont val="Andale WT"/>
        <family val="2"/>
      </rPr>
      <t xml:space="preserve"> </t>
    </r>
  </si>
  <si>
    <t xml:space="preserve">  April 1 - September 30, </t>
  </si>
  <si>
    <t xml:space="preserve">    </t>
  </si>
  <si>
    <t xml:space="preserve">  Negative Report:  </t>
  </si>
  <si>
    <r>
      <rPr>
        <sz val="8"/>
        <color theme="1"/>
        <rFont val="Andale WT"/>
        <family val="2"/>
      </rPr>
      <t>TANUM13X98</t>
    </r>
    <r>
      <rPr>
        <sz val="10"/>
        <color theme="1"/>
        <rFont val="Andale WT"/>
        <family val="2"/>
      </rPr>
      <t xml:space="preserve">    </t>
    </r>
  </si>
  <si>
    <t xml:space="preserve">  Name</t>
  </si>
  <si>
    <t xml:space="preserve">  Description</t>
  </si>
  <si>
    <t xml:space="preserve">  Location</t>
  </si>
  <si>
    <t xml:space="preserve">  Source</t>
  </si>
  <si>
    <t>Description</t>
  </si>
  <si>
    <t>Check</t>
  </si>
  <si>
    <t>In-Kind</t>
  </si>
  <si>
    <t>Amount</t>
  </si>
  <si>
    <r>
      <rPr>
        <sz val="10"/>
        <color theme="1"/>
        <rFont val="Andale WT"/>
        <family val="2"/>
      </rPr>
      <t xml:space="preserve">  </t>
    </r>
    <r>
      <rPr>
        <sz val="8"/>
        <color theme="1"/>
        <rFont val="Andale WT"/>
        <family val="2"/>
      </rPr>
      <t>Majumdar, Sanghamitra</t>
    </r>
  </si>
  <si>
    <t xml:space="preserve">  </t>
  </si>
  <si>
    <t xml:space="preserve">  Personnel Title</t>
  </si>
  <si>
    <t xml:space="preserve">      Conference Title:  </t>
  </si>
  <si>
    <r>
      <rPr>
        <sz val="10"/>
        <color theme="1"/>
        <rFont val="Andale WT"/>
        <family val="2"/>
      </rPr>
      <t xml:space="preserve">  </t>
    </r>
  </si>
  <si>
    <t>CHICAGO</t>
  </si>
  <si>
    <t>IL</t>
  </si>
  <si>
    <t>ASTM INTERNATIONAL</t>
  </si>
  <si>
    <t xml:space="preserve">Hotel         </t>
  </si>
  <si>
    <t>X</t>
  </si>
  <si>
    <t>OCS/NCTR/OR/NC - Sponsored Travel approved by the NCTR Direc</t>
  </si>
  <si>
    <t xml:space="preserve">Misc          </t>
  </si>
  <si>
    <t>tors Office as being beneficial to the FDA Mission. Travel s</t>
  </si>
  <si>
    <t>ubject to the availability of FY26 funds. Travel Dates - Jun</t>
  </si>
  <si>
    <t xml:space="preserve">  Dates:  Trip Start</t>
  </si>
  <si>
    <t xml:space="preserve">  Dates:  Trip End</t>
  </si>
  <si>
    <r>
      <rPr>
        <sz val="10"/>
        <color theme="1"/>
        <rFont val="Andale WT"/>
        <family val="2"/>
      </rPr>
      <t xml:space="preserve">  </t>
    </r>
    <r>
      <rPr>
        <sz val="8"/>
        <color theme="1"/>
        <rFont val="Andale WT"/>
        <family val="2"/>
      </rPr>
      <t>2026 06 22</t>
    </r>
  </si>
  <si>
    <r>
      <rPr>
        <sz val="10"/>
        <color theme="1"/>
        <rFont val="Andale WT"/>
        <family val="2"/>
      </rPr>
      <t xml:space="preserve">  </t>
    </r>
    <r>
      <rPr>
        <sz val="8"/>
        <color theme="1"/>
        <rFont val="Andale WT"/>
        <family val="2"/>
      </rPr>
      <t>2026 06 24</t>
    </r>
  </si>
  <si>
    <r>
      <rPr>
        <sz val="8"/>
        <color theme="1"/>
        <rFont val="Andale WT"/>
        <family val="2"/>
      </rPr>
      <t>TANUM13XNG</t>
    </r>
    <r>
      <rPr>
        <sz val="10"/>
        <color theme="1"/>
        <rFont val="Andale WT"/>
        <family val="2"/>
      </rPr>
      <t xml:space="preserve">    </t>
    </r>
  </si>
  <si>
    <r>
      <rPr>
        <sz val="10"/>
        <color theme="1"/>
        <rFont val="Andale WT"/>
        <family val="2"/>
      </rPr>
      <t xml:space="preserve">  </t>
    </r>
    <r>
      <rPr>
        <sz val="8"/>
        <color theme="1"/>
        <rFont val="Andale WT"/>
        <family val="2"/>
      </rPr>
      <t>Palui, Goutam</t>
    </r>
  </si>
  <si>
    <t>OCS/NCTR/OR/NC - Travel approved by the NCTR Directors Offic</t>
  </si>
  <si>
    <t xml:space="preserve">e as being beneficial to the FDA Mission. Travel subject to </t>
  </si>
  <si>
    <t>the availability of FY26 funds. Travel Dates - June 22 - 24,</t>
  </si>
  <si>
    <r>
      <rPr>
        <sz val="8"/>
        <color theme="1"/>
        <rFont val="Andale WT"/>
        <family val="2"/>
      </rPr>
      <t>TANUM13XPU</t>
    </r>
    <r>
      <rPr>
        <sz val="10"/>
        <color theme="1"/>
        <rFont val="Andale WT"/>
        <family val="2"/>
      </rPr>
      <t xml:space="preserve">    </t>
    </r>
  </si>
  <si>
    <r>
      <rPr>
        <sz val="10"/>
        <color theme="1"/>
        <rFont val="Andale WT"/>
        <family val="2"/>
      </rPr>
      <t xml:space="preserve">  </t>
    </r>
    <r>
      <rPr>
        <sz val="8"/>
        <color theme="1"/>
        <rFont val="Andale WT"/>
        <family val="2"/>
      </rPr>
      <t>SHARMAH, Arjun</t>
    </r>
  </si>
  <si>
    <r>
      <rPr>
        <sz val="10"/>
        <color theme="1"/>
        <rFont val="Andale WT"/>
        <family val="2"/>
      </rPr>
      <t xml:space="preserve">    </t>
    </r>
    <r>
      <rPr>
        <sz val="10"/>
        <color theme="1"/>
        <rFont val="Andale WT"/>
        <family val="2"/>
      </rPr>
      <t>HHSF  CMS</t>
    </r>
  </si>
  <si>
    <r>
      <rPr>
        <sz val="8"/>
        <color theme="1"/>
        <rFont val="Andale WT"/>
        <family val="2"/>
      </rPr>
      <t>TANUM13N6R</t>
    </r>
    <r>
      <rPr>
        <sz val="10"/>
        <color theme="1"/>
        <rFont val="Andale WT"/>
        <family val="2"/>
      </rPr>
      <t xml:space="preserve">    </t>
    </r>
  </si>
  <si>
    <r>
      <rPr>
        <sz val="10"/>
        <color theme="1"/>
        <rFont val="Andale WT"/>
        <family val="2"/>
      </rPr>
      <t xml:space="preserve">  </t>
    </r>
    <r>
      <rPr>
        <sz val="8"/>
        <color theme="1"/>
        <rFont val="Andale WT"/>
        <family val="2"/>
      </rPr>
      <t>Edgar, Matthew Simms</t>
    </r>
  </si>
  <si>
    <r>
      <rPr>
        <sz val="10"/>
        <color theme="1"/>
        <rFont val="Andale WT"/>
        <family val="2"/>
      </rPr>
      <t xml:space="preserve">  </t>
    </r>
    <r>
      <rPr>
        <sz val="8"/>
        <color theme="1"/>
        <rFont val="Andale WT"/>
        <family val="2"/>
      </rPr>
      <t>HEALTH INSURANCE SPE</t>
    </r>
  </si>
  <si>
    <t>NEW YORK</t>
  </si>
  <si>
    <t>NY</t>
  </si>
  <si>
    <t>American Health Law Associatio</t>
  </si>
  <si>
    <t>AHLA Annual Meeting, 
1335 Ave. of the Americas
New York, NY</t>
  </si>
  <si>
    <t xml:space="preserve"> 10019</t>
  </si>
  <si>
    <r>
      <rPr>
        <sz val="10"/>
        <color theme="1"/>
        <rFont val="Andale WT"/>
        <family val="2"/>
      </rPr>
      <t xml:space="preserve">  </t>
    </r>
    <r>
      <rPr>
        <sz val="8"/>
        <color theme="1"/>
        <rFont val="Andale WT"/>
        <family val="2"/>
      </rPr>
      <t>2026 06 28</t>
    </r>
  </si>
  <si>
    <r>
      <rPr>
        <sz val="10"/>
        <color theme="1"/>
        <rFont val="Andale WT"/>
        <family val="2"/>
      </rPr>
      <t xml:space="preserve">  </t>
    </r>
    <r>
      <rPr>
        <sz val="8"/>
        <color theme="1"/>
        <rFont val="Andale WT"/>
        <family val="2"/>
      </rPr>
      <t>2026 07 01</t>
    </r>
  </si>
  <si>
    <r>
      <rPr>
        <sz val="8"/>
        <color theme="1"/>
        <rFont val="Andale WT"/>
        <family val="2"/>
      </rPr>
      <t>TANUM13EBH</t>
    </r>
    <r>
      <rPr>
        <sz val="10"/>
        <color theme="1"/>
        <rFont val="Andale WT"/>
        <family val="2"/>
      </rPr>
      <t xml:space="preserve">    </t>
    </r>
  </si>
  <si>
    <r>
      <rPr>
        <sz val="10"/>
        <color theme="1"/>
        <rFont val="Andale WT"/>
        <family val="2"/>
      </rPr>
      <t xml:space="preserve">  </t>
    </r>
    <r>
      <rPr>
        <sz val="8"/>
        <color theme="1"/>
        <rFont val="Andale WT"/>
        <family val="2"/>
      </rPr>
      <t>Wilson, Lisa O</t>
    </r>
  </si>
  <si>
    <t>NASHVILLE</t>
  </si>
  <si>
    <t>TN</t>
  </si>
  <si>
    <t>American Health Law Association
1000 Broadway 
Nashville, TN</t>
  </si>
  <si>
    <t xml:space="preserve"> 37203</t>
  </si>
  <si>
    <r>
      <rPr>
        <sz val="10"/>
        <color theme="1"/>
        <rFont val="Andale WT"/>
        <family val="2"/>
      </rPr>
      <t xml:space="preserve">  </t>
    </r>
    <r>
      <rPr>
        <sz val="8"/>
        <color theme="1"/>
        <rFont val="Andale WT"/>
        <family val="2"/>
      </rPr>
      <t>2026 04 12</t>
    </r>
  </si>
  <si>
    <r>
      <rPr>
        <sz val="10"/>
        <color theme="1"/>
        <rFont val="Andale WT"/>
        <family val="2"/>
      </rPr>
      <t xml:space="preserve">  </t>
    </r>
    <r>
      <rPr>
        <sz val="8"/>
        <color theme="1"/>
        <rFont val="Andale WT"/>
        <family val="2"/>
      </rPr>
      <t>2026 04 14</t>
    </r>
  </si>
  <si>
    <r>
      <rPr>
        <sz val="10"/>
        <color theme="1"/>
        <rFont val="Andale WT"/>
        <family val="2"/>
      </rPr>
      <t xml:space="preserve">    </t>
    </r>
    <r>
      <rPr>
        <sz val="10"/>
        <color theme="1"/>
        <rFont val="Andale WT"/>
        <family val="2"/>
      </rPr>
      <t>HHSG  IHS</t>
    </r>
  </si>
  <si>
    <r>
      <rPr>
        <sz val="8"/>
        <color theme="1"/>
        <rFont val="Andale WT"/>
        <family val="2"/>
      </rPr>
      <t>TANUM13N4Z</t>
    </r>
    <r>
      <rPr>
        <sz val="10"/>
        <color theme="1"/>
        <rFont val="Andale WT"/>
        <family val="2"/>
      </rPr>
      <t xml:space="preserve">    </t>
    </r>
  </si>
  <si>
    <r>
      <rPr>
        <sz val="10"/>
        <color theme="1"/>
        <rFont val="Andale WT"/>
        <family val="2"/>
      </rPr>
      <t xml:space="preserve">  </t>
    </r>
    <r>
      <rPr>
        <sz val="8"/>
        <color theme="1"/>
        <rFont val="Andale WT"/>
        <family val="2"/>
      </rPr>
      <t>Martinez, Ashley Noel Harenberg</t>
    </r>
  </si>
  <si>
    <r>
      <rPr>
        <sz val="10"/>
        <color theme="1"/>
        <rFont val="Andale WT"/>
        <family val="2"/>
      </rPr>
      <t xml:space="preserve">  </t>
    </r>
    <r>
      <rPr>
        <sz val="8"/>
        <color theme="1"/>
        <rFont val="Andale WT"/>
        <family val="2"/>
      </rPr>
      <t>Engineer</t>
    </r>
  </si>
  <si>
    <t>PORTLAND</t>
  </si>
  <si>
    <t>OR</t>
  </si>
  <si>
    <t>SOCIETY OF AMERICAN MILITARY E</t>
  </si>
  <si>
    <t>[Professional Development] Travel authorized from Bremerton,</t>
  </si>
  <si>
    <t xml:space="preserve"> WA to Portland, OR, May 19-22, 2026, for the purpose of att</t>
  </si>
  <si>
    <t>ending the Joint Engineer Training Conference (JETC) to rece</t>
  </si>
  <si>
    <r>
      <rPr>
        <sz val="10"/>
        <color theme="1"/>
        <rFont val="Andale WT"/>
        <family val="2"/>
      </rPr>
      <t xml:space="preserve">  </t>
    </r>
    <r>
      <rPr>
        <sz val="8"/>
        <color theme="1"/>
        <rFont val="Andale WT"/>
        <family val="2"/>
      </rPr>
      <t>2026 05 19</t>
    </r>
  </si>
  <si>
    <r>
      <rPr>
        <sz val="10"/>
        <color theme="1"/>
        <rFont val="Andale WT"/>
        <family val="2"/>
      </rPr>
      <t xml:space="preserve">  </t>
    </r>
    <r>
      <rPr>
        <sz val="8"/>
        <color theme="1"/>
        <rFont val="Andale WT"/>
        <family val="2"/>
      </rPr>
      <t>2026 05 22</t>
    </r>
  </si>
  <si>
    <r>
      <rPr>
        <sz val="8"/>
        <color theme="1"/>
        <rFont val="Andale WT"/>
        <family val="2"/>
      </rPr>
      <t>TANUM136L3</t>
    </r>
    <r>
      <rPr>
        <sz val="10"/>
        <color theme="1"/>
        <rFont val="Andale WT"/>
        <family val="2"/>
      </rPr>
      <t xml:space="preserve">    </t>
    </r>
  </si>
  <si>
    <r>
      <rPr>
        <sz val="10"/>
        <color theme="1"/>
        <rFont val="Andale WT"/>
        <family val="2"/>
      </rPr>
      <t xml:space="preserve">  </t>
    </r>
    <r>
      <rPr>
        <sz val="8"/>
        <color theme="1"/>
        <rFont val="Andale WT"/>
        <family val="2"/>
      </rPr>
      <t>Remley, Kevin Sean</t>
    </r>
  </si>
  <si>
    <t>Conference. Travel authorized from Bremerton, WA to Portland</t>
  </si>
  <si>
    <t xml:space="preserve">, OR, May 17-22, for the purpose of attending the SAME JETC </t>
  </si>
  <si>
    <t>as the USPHS Service Liaison Officer (SLO). The conference p</t>
  </si>
  <si>
    <r>
      <rPr>
        <sz val="10"/>
        <color theme="1"/>
        <rFont val="Andale WT"/>
        <family val="2"/>
      </rPr>
      <t xml:space="preserve">  </t>
    </r>
    <r>
      <rPr>
        <sz val="8"/>
        <color theme="1"/>
        <rFont val="Andale WT"/>
        <family val="2"/>
      </rPr>
      <t>2026 05 17</t>
    </r>
  </si>
  <si>
    <r>
      <rPr>
        <sz val="8"/>
        <color theme="1"/>
        <rFont val="Andale WT"/>
        <family val="2"/>
      </rPr>
      <t>TANUM13RT5</t>
    </r>
    <r>
      <rPr>
        <sz val="10"/>
        <color theme="1"/>
        <rFont val="Andale WT"/>
        <family val="2"/>
      </rPr>
      <t xml:space="preserve">    </t>
    </r>
  </si>
  <si>
    <r>
      <rPr>
        <sz val="10"/>
        <color theme="1"/>
        <rFont val="Andale WT"/>
        <family val="2"/>
      </rPr>
      <t xml:space="preserve">  </t>
    </r>
    <r>
      <rPr>
        <sz val="8"/>
        <color theme="1"/>
        <rFont val="Andale WT"/>
        <family val="2"/>
      </rPr>
      <t>SMITH, CHERYL L</t>
    </r>
  </si>
  <si>
    <r>
      <rPr>
        <sz val="10"/>
        <color theme="1"/>
        <rFont val="Andale WT"/>
        <family val="2"/>
      </rPr>
      <t xml:space="preserve">  </t>
    </r>
    <r>
      <rPr>
        <sz val="8"/>
        <color theme="1"/>
        <rFont val="Andale WT"/>
        <family val="2"/>
      </rPr>
      <t>SUPERVISORY NURSE</t>
    </r>
  </si>
  <si>
    <t>FLAGSTAFF</t>
  </si>
  <si>
    <t>AZ</t>
  </si>
  <si>
    <t>UCSF HEAL Initiative</t>
  </si>
  <si>
    <t>Traveler will depart from home Sanders, AZ. Attending HEAL I</t>
  </si>
  <si>
    <t xml:space="preserve">Meals         </t>
  </si>
  <si>
    <t>nitiative Fellowship focused on health delivery in underserv</t>
  </si>
  <si>
    <t>ed settings on Jun 21-26, 2026. Mtg location: Northern Arizo</t>
  </si>
  <si>
    <r>
      <rPr>
        <sz val="10"/>
        <color theme="1"/>
        <rFont val="Andale WT"/>
        <family val="2"/>
      </rPr>
      <t xml:space="preserve">  </t>
    </r>
    <r>
      <rPr>
        <sz val="8"/>
        <color theme="1"/>
        <rFont val="Andale WT"/>
        <family val="2"/>
      </rPr>
      <t>2026 06 21</t>
    </r>
  </si>
  <si>
    <r>
      <rPr>
        <sz val="10"/>
        <color theme="1"/>
        <rFont val="Andale WT"/>
        <family val="2"/>
      </rPr>
      <t xml:space="preserve">  </t>
    </r>
    <r>
      <rPr>
        <sz val="8"/>
        <color theme="1"/>
        <rFont val="Andale WT"/>
        <family val="2"/>
      </rPr>
      <t>2026 06 26</t>
    </r>
  </si>
  <si>
    <r>
      <rPr>
        <sz val="8"/>
        <color theme="1"/>
        <rFont val="Andale WT"/>
        <family val="2"/>
      </rPr>
      <t>TANUM13Y5W</t>
    </r>
    <r>
      <rPr>
        <sz val="10"/>
        <color theme="1"/>
        <rFont val="Andale WT"/>
        <family val="2"/>
      </rPr>
      <t xml:space="preserve">    </t>
    </r>
  </si>
  <si>
    <r>
      <rPr>
        <sz val="10"/>
        <color theme="1"/>
        <rFont val="Andale WT"/>
        <family val="2"/>
      </rPr>
      <t xml:space="preserve">  </t>
    </r>
    <r>
      <rPr>
        <sz val="8"/>
        <color theme="1"/>
        <rFont val="Andale WT"/>
        <family val="2"/>
      </rPr>
      <t>THOMPSON, EMMELINE P</t>
    </r>
  </si>
  <si>
    <t>HEAL Initiative, University of</t>
  </si>
  <si>
    <t>Professional Development, Travel authorized from Farmington,</t>
  </si>
  <si>
    <t xml:space="preserve"> NM, to Flagstaff, AZ, June 21-26, 2026, for the purpose of </t>
  </si>
  <si>
    <t>focusing on health care delivery and services in underserved</t>
  </si>
  <si>
    <r>
      <rPr>
        <sz val="10"/>
        <color theme="1"/>
        <rFont val="Andale WT"/>
        <family val="2"/>
      </rPr>
      <t xml:space="preserve">    </t>
    </r>
    <r>
      <rPr>
        <sz val="10"/>
        <color theme="1"/>
        <rFont val="Andale WT"/>
        <family val="2"/>
      </rPr>
      <t>HHSPB  ACL</t>
    </r>
  </si>
  <si>
    <t>x</t>
  </si>
  <si>
    <r>
      <rPr>
        <sz val="10"/>
        <color theme="1"/>
        <rFont val="Andale WT"/>
        <family val="2"/>
      </rPr>
      <t xml:space="preserve">    </t>
    </r>
    <r>
      <rPr>
        <sz val="10"/>
        <color theme="1"/>
        <rFont val="Andale WT"/>
        <family val="2"/>
      </rPr>
      <t>HHSPE  AHRQ</t>
    </r>
  </si>
  <si>
    <r>
      <rPr>
        <sz val="10"/>
        <color theme="1"/>
        <rFont val="Andale WT"/>
        <family val="2"/>
      </rPr>
      <t xml:space="preserve">    </t>
    </r>
    <r>
      <rPr>
        <sz val="10"/>
        <color theme="1"/>
        <rFont val="Andale WT"/>
        <family val="2"/>
      </rPr>
      <t>HHSPM  SAMHSA</t>
    </r>
  </si>
  <si>
    <r>
      <rPr>
        <sz val="10"/>
        <color theme="1"/>
        <rFont val="Andale WT"/>
        <family val="2"/>
      </rPr>
      <t xml:space="preserve">    </t>
    </r>
    <r>
      <rPr>
        <sz val="10"/>
        <color theme="1"/>
        <rFont val="Andale WT"/>
        <family val="2"/>
      </rPr>
      <t>HHSPK  ACF</t>
    </r>
  </si>
  <si>
    <r>
      <rPr>
        <sz val="8"/>
        <color theme="1"/>
        <rFont val="Andale WT"/>
        <family val="2"/>
      </rPr>
      <t>TANUM13HKD</t>
    </r>
    <r>
      <rPr>
        <sz val="10"/>
        <color theme="1"/>
        <rFont val="Andale WT"/>
        <family val="2"/>
      </rPr>
      <t xml:space="preserve">    </t>
    </r>
  </si>
  <si>
    <r>
      <rPr>
        <sz val="10"/>
        <color theme="1"/>
        <rFont val="Andale WT"/>
        <family val="2"/>
      </rPr>
      <t xml:space="preserve">  </t>
    </r>
    <r>
      <rPr>
        <sz val="8"/>
        <color theme="1"/>
        <rFont val="Andale WT"/>
        <family val="2"/>
      </rPr>
      <t>Appelhanz, Christie L</t>
    </r>
  </si>
  <si>
    <r>
      <rPr>
        <sz val="10"/>
        <color theme="1"/>
        <rFont val="Andale WT"/>
        <family val="2"/>
      </rPr>
      <t xml:space="preserve">  </t>
    </r>
    <r>
      <rPr>
        <sz val="8"/>
        <color theme="1"/>
        <rFont val="Andale WT"/>
        <family val="2"/>
      </rPr>
      <t>Regional Administrator</t>
    </r>
  </si>
  <si>
    <t>CASEY FAMILY PROGRAMS</t>
  </si>
  <si>
    <t>New Travel Exception number request reference Zen Desk #4954</t>
  </si>
  <si>
    <t>1 re Attend the Results Count 10th Anniversary Convening and</t>
  </si>
  <si>
    <t xml:space="preserve"> 2026 Children's Advocacy Leadership Network (CALN) Convenin</t>
  </si>
  <si>
    <r>
      <rPr>
        <sz val="10"/>
        <color theme="1"/>
        <rFont val="Andale WT"/>
        <family val="2"/>
      </rPr>
      <t xml:space="preserve">  </t>
    </r>
    <r>
      <rPr>
        <sz val="8"/>
        <color theme="1"/>
        <rFont val="Andale WT"/>
        <family val="2"/>
      </rPr>
      <t>2026 05 11</t>
    </r>
  </si>
  <si>
    <r>
      <rPr>
        <sz val="10"/>
        <color theme="1"/>
        <rFont val="Andale WT"/>
        <family val="2"/>
      </rPr>
      <t xml:space="preserve">  </t>
    </r>
    <r>
      <rPr>
        <sz val="8"/>
        <color theme="1"/>
        <rFont val="Andale WT"/>
        <family val="2"/>
      </rPr>
      <t>2026 05 14</t>
    </r>
  </si>
  <si>
    <r>
      <rPr>
        <sz val="10"/>
        <color theme="1"/>
        <rFont val="Andale WT"/>
        <family val="2"/>
      </rPr>
      <t xml:space="preserve">    </t>
    </r>
    <r>
      <rPr>
        <sz val="10"/>
        <color theme="1"/>
        <rFont val="Andale WT"/>
        <family val="2"/>
      </rPr>
      <t>HHSPR  HRSA</t>
    </r>
  </si>
  <si>
    <r>
      <rPr>
        <sz val="10"/>
        <color theme="1"/>
        <rFont val="Andale WT"/>
        <family val="2"/>
      </rPr>
      <t xml:space="preserve">    </t>
    </r>
    <r>
      <rPr>
        <sz val="10"/>
        <color theme="1"/>
        <rFont val="Andale WT"/>
        <family val="2"/>
      </rPr>
      <t>HHSPAN  ASPR</t>
    </r>
  </si>
  <si>
    <r>
      <rPr>
        <sz val="10"/>
        <color theme="1"/>
        <rFont val="Andale WT"/>
        <family val="2"/>
      </rPr>
      <t xml:space="preserve">    </t>
    </r>
    <r>
      <rPr>
        <sz val="10"/>
        <color theme="1"/>
        <rFont val="Andale WT"/>
        <family val="2"/>
      </rPr>
      <t>HHSP  Other PSC, HHSPA  Other, HHSPAC  OASH, HHSPAF  OIG, HHSPH  OMHA, HHSPP  PSC</t>
    </r>
  </si>
  <si>
    <r>
      <rPr>
        <sz val="8"/>
        <color theme="1"/>
        <rFont val="Andale WT"/>
        <family val="2"/>
      </rPr>
      <t>TANUM13LQZ</t>
    </r>
    <r>
      <rPr>
        <sz val="10"/>
        <color theme="1"/>
        <rFont val="Andale WT"/>
        <family val="2"/>
      </rPr>
      <t xml:space="preserve">    </t>
    </r>
  </si>
  <si>
    <r>
      <rPr>
        <sz val="10"/>
        <color theme="1"/>
        <rFont val="Andale WT"/>
        <family val="2"/>
      </rPr>
      <t xml:space="preserve">  </t>
    </r>
    <r>
      <rPr>
        <sz val="8"/>
        <color theme="1"/>
        <rFont val="Andale WT"/>
        <family val="2"/>
      </rPr>
      <t>Kelley, Elizabeth Corrigan</t>
    </r>
  </si>
  <si>
    <t>American Conference Institute</t>
  </si>
  <si>
    <t>Speaker at ACI conference</t>
  </si>
  <si>
    <r>
      <rPr>
        <sz val="10"/>
        <color theme="1"/>
        <rFont val="Andale WT"/>
        <family val="2"/>
      </rPr>
      <t xml:space="preserve">  </t>
    </r>
    <r>
      <rPr>
        <sz val="8"/>
        <color theme="1"/>
        <rFont val="Andale WT"/>
        <family val="2"/>
      </rPr>
      <t>2026 04 29</t>
    </r>
  </si>
  <si>
    <r>
      <rPr>
        <sz val="10"/>
        <color theme="1"/>
        <rFont val="Andale WT"/>
        <family val="2"/>
      </rPr>
      <t xml:space="preserve">  </t>
    </r>
    <r>
      <rPr>
        <sz val="8"/>
        <color theme="1"/>
        <rFont val="Andale WT"/>
        <family val="2"/>
      </rPr>
      <t>2026 04 30</t>
    </r>
  </si>
  <si>
    <r>
      <rPr>
        <sz val="10"/>
        <color theme="1"/>
        <rFont val="Andale WT"/>
        <family val="2"/>
      </rPr>
      <t xml:space="preserve">  Of Pages:  </t>
    </r>
    <r>
      <rPr>
        <sz val="10"/>
        <color theme="1"/>
        <rFont val="Andale WT"/>
        <family val="2"/>
      </rPr>
      <t>5</t>
    </r>
  </si>
  <si>
    <r>
      <rPr>
        <sz val="10"/>
        <color theme="1"/>
        <rFont val="Andale WT"/>
        <family val="2"/>
      </rPr>
      <t xml:space="preserve">    </t>
    </r>
    <r>
      <rPr>
        <sz val="10"/>
        <color theme="1"/>
        <rFont val="Andale WT"/>
        <family val="2"/>
      </rPr>
      <t>HHSH  CDC</t>
    </r>
  </si>
  <si>
    <r>
      <rPr>
        <sz val="8"/>
        <color theme="1"/>
        <rFont val="Andale WT"/>
        <family val="2"/>
      </rPr>
      <t>TANUM13KAN</t>
    </r>
    <r>
      <rPr>
        <sz val="10"/>
        <color theme="1"/>
        <rFont val="Andale WT"/>
        <family val="2"/>
      </rPr>
      <t xml:space="preserve">    </t>
    </r>
  </si>
  <si>
    <r>
      <rPr>
        <sz val="10"/>
        <color theme="1"/>
        <rFont val="Andale WT"/>
        <family val="2"/>
      </rPr>
      <t xml:space="preserve">  </t>
    </r>
    <r>
      <rPr>
        <sz val="8"/>
        <color theme="1"/>
        <rFont val="Andale WT"/>
        <family val="2"/>
      </rPr>
      <t>Annetta, Laura Katherine</t>
    </r>
  </si>
  <si>
    <r>
      <rPr>
        <sz val="10"/>
        <color theme="1"/>
        <rFont val="Andale WT"/>
        <family val="2"/>
      </rPr>
      <t xml:space="preserve">  </t>
    </r>
    <r>
      <rPr>
        <sz val="8"/>
        <color theme="1"/>
        <rFont val="Andale WT"/>
        <family val="2"/>
      </rPr>
      <t>Environmental Health Officer/Sanitarin</t>
    </r>
  </si>
  <si>
    <t>[OTHER]</t>
  </si>
  <si>
    <t>FIN</t>
  </si>
  <si>
    <t>MEYER TURKU OY</t>
  </si>
  <si>
    <t>Travel is to conduct a construction inspection on the cruise</t>
  </si>
  <si>
    <t xml:space="preserve"> vessel Legend of the Seas on 05/30 - 06/06/2026 Turku Finla</t>
  </si>
  <si>
    <t>nd Meyer Turku shipyard. The inspection will provide technic</t>
  </si>
  <si>
    <r>
      <rPr>
        <sz val="10"/>
        <color theme="1"/>
        <rFont val="Andale WT"/>
        <family val="2"/>
      </rPr>
      <t xml:space="preserve">  </t>
    </r>
    <r>
      <rPr>
        <sz val="8"/>
        <color theme="1"/>
        <rFont val="Andale WT"/>
        <family val="2"/>
      </rPr>
      <t>2026 05 30</t>
    </r>
  </si>
  <si>
    <r>
      <rPr>
        <sz val="10"/>
        <color theme="1"/>
        <rFont val="Andale WT"/>
        <family val="2"/>
      </rPr>
      <t xml:space="preserve">  </t>
    </r>
    <r>
      <rPr>
        <sz val="8"/>
        <color theme="1"/>
        <rFont val="Andale WT"/>
        <family val="2"/>
      </rPr>
      <t>2026 06 06</t>
    </r>
  </si>
  <si>
    <r>
      <rPr>
        <sz val="8"/>
        <color theme="1"/>
        <rFont val="Andale WT"/>
        <family val="2"/>
      </rPr>
      <t>TANUM14H8L</t>
    </r>
    <r>
      <rPr>
        <sz val="10"/>
        <color theme="1"/>
        <rFont val="Andale WT"/>
        <family val="2"/>
      </rPr>
      <t xml:space="preserve">    </t>
    </r>
  </si>
  <si>
    <r>
      <rPr>
        <sz val="10"/>
        <color theme="1"/>
        <rFont val="Andale WT"/>
        <family val="2"/>
      </rPr>
      <t xml:space="preserve">  </t>
    </r>
    <r>
      <rPr>
        <sz val="8"/>
        <color theme="1"/>
        <rFont val="Andale WT"/>
        <family val="2"/>
      </rPr>
      <t>Bardossy, Ana Cecilia</t>
    </r>
  </si>
  <si>
    <r>
      <rPr>
        <sz val="10"/>
        <color theme="1"/>
        <rFont val="Andale WT"/>
        <family val="2"/>
      </rPr>
      <t xml:space="preserve">  </t>
    </r>
    <r>
      <rPr>
        <sz val="8"/>
        <color theme="1"/>
        <rFont val="Andale WT"/>
        <family val="2"/>
      </rPr>
      <t>EIS Officer</t>
    </r>
  </si>
  <si>
    <t>BUENOS AIRES</t>
  </si>
  <si>
    <t>ARG</t>
  </si>
  <si>
    <t>ARGENTINE SOCIETY OF INFECTIOU</t>
  </si>
  <si>
    <t>Attend Argentine Congress of Infectious Disease as an invite</t>
  </si>
  <si>
    <t>d speaker. Dr Bardossy will present on U.S. best practices f</t>
  </si>
  <si>
    <t>or outbreak response and prevention.</t>
  </si>
  <si>
    <r>
      <rPr>
        <sz val="10"/>
        <color theme="1"/>
        <rFont val="Andale WT"/>
        <family val="2"/>
      </rPr>
      <t xml:space="preserve">  </t>
    </r>
    <r>
      <rPr>
        <sz val="8"/>
        <color theme="1"/>
        <rFont val="Andale WT"/>
        <family val="2"/>
      </rPr>
      <t>2026 05 26</t>
    </r>
  </si>
  <si>
    <r>
      <rPr>
        <sz val="10"/>
        <color theme="1"/>
        <rFont val="Andale WT"/>
        <family val="2"/>
      </rPr>
      <t xml:space="preserve">  </t>
    </r>
    <r>
      <rPr>
        <sz val="8"/>
        <color theme="1"/>
        <rFont val="Andale WT"/>
        <family val="2"/>
      </rPr>
      <t>2026 05 31</t>
    </r>
  </si>
  <si>
    <r>
      <rPr>
        <sz val="8"/>
        <color theme="1"/>
        <rFont val="Andale WT"/>
        <family val="2"/>
      </rPr>
      <t>TANUM13A4Y</t>
    </r>
    <r>
      <rPr>
        <sz val="10"/>
        <color theme="1"/>
        <rFont val="Andale WT"/>
        <family val="2"/>
      </rPr>
      <t xml:space="preserve">    </t>
    </r>
  </si>
  <si>
    <r>
      <rPr>
        <sz val="10"/>
        <color theme="1"/>
        <rFont val="Andale WT"/>
        <family val="2"/>
      </rPr>
      <t xml:space="preserve">  </t>
    </r>
    <r>
      <rPr>
        <sz val="8"/>
        <color theme="1"/>
        <rFont val="Andale WT"/>
        <family val="2"/>
      </rPr>
      <t>Betz, Kristina Joy</t>
    </r>
  </si>
  <si>
    <t>SOCIETY FOR HEALTHCARE EPIDEMI</t>
  </si>
  <si>
    <t>Kristina has been invited to give an oral presentation title</t>
  </si>
  <si>
    <t>d Harnessing NHSN Digital Measures Empowering Hospital Epide</t>
  </si>
  <si>
    <t>miologists with Data and Analytics as part of the session NH</t>
  </si>
  <si>
    <r>
      <rPr>
        <sz val="10"/>
        <color theme="1"/>
        <rFont val="Andale WT"/>
        <family val="2"/>
      </rPr>
      <t xml:space="preserve">  </t>
    </r>
    <r>
      <rPr>
        <sz val="8"/>
        <color theme="1"/>
        <rFont val="Andale WT"/>
        <family val="2"/>
      </rPr>
      <t>2026 04 08</t>
    </r>
  </si>
  <si>
    <r>
      <rPr>
        <sz val="10"/>
        <color theme="1"/>
        <rFont val="Andale WT"/>
        <family val="2"/>
      </rPr>
      <t xml:space="preserve">  </t>
    </r>
    <r>
      <rPr>
        <sz val="8"/>
        <color theme="1"/>
        <rFont val="Andale WT"/>
        <family val="2"/>
      </rPr>
      <t>2026 04 10</t>
    </r>
  </si>
  <si>
    <r>
      <rPr>
        <sz val="8"/>
        <color theme="1"/>
        <rFont val="Andale WT"/>
        <family val="2"/>
      </rPr>
      <t>TANUM13O83</t>
    </r>
    <r>
      <rPr>
        <sz val="10"/>
        <color theme="1"/>
        <rFont val="Andale WT"/>
        <family val="2"/>
      </rPr>
      <t xml:space="preserve">    </t>
    </r>
  </si>
  <si>
    <r>
      <rPr>
        <sz val="10"/>
        <color theme="1"/>
        <rFont val="Andale WT"/>
        <family val="2"/>
      </rPr>
      <t xml:space="preserve">  </t>
    </r>
    <r>
      <rPr>
        <sz val="8"/>
        <color theme="1"/>
        <rFont val="Andale WT"/>
        <family val="2"/>
      </rPr>
      <t>Bullock, Hannah Alissa</t>
    </r>
  </si>
  <si>
    <t>ATHENS</t>
  </si>
  <si>
    <t>GA</t>
  </si>
  <si>
    <t>GEORGIA STATE UNIVERSITY</t>
  </si>
  <si>
    <t>Invited speaker to present on the use of electron microscopy</t>
  </si>
  <si>
    <t xml:space="preserve"> in infectious disease diagnosis and ultrastructure characte</t>
  </si>
  <si>
    <t>rization of pathogens.</t>
  </si>
  <si>
    <r>
      <rPr>
        <sz val="10"/>
        <color theme="1"/>
        <rFont val="Andale WT"/>
        <family val="2"/>
      </rPr>
      <t xml:space="preserve">  </t>
    </r>
    <r>
      <rPr>
        <sz val="8"/>
        <color theme="1"/>
        <rFont val="Andale WT"/>
        <family val="2"/>
      </rPr>
      <t>2026 05 12</t>
    </r>
  </si>
  <si>
    <r>
      <rPr>
        <sz val="8"/>
        <color theme="1"/>
        <rFont val="Andale WT"/>
        <family val="2"/>
      </rPr>
      <t>TANUM13O4D</t>
    </r>
    <r>
      <rPr>
        <sz val="10"/>
        <color theme="1"/>
        <rFont val="Andale WT"/>
        <family val="2"/>
      </rPr>
      <t xml:space="preserve">    </t>
    </r>
  </si>
  <si>
    <r>
      <rPr>
        <sz val="10"/>
        <color theme="1"/>
        <rFont val="Andale WT"/>
        <family val="2"/>
      </rPr>
      <t xml:space="preserve">  </t>
    </r>
    <r>
      <rPr>
        <sz val="8"/>
        <color theme="1"/>
        <rFont val="Andale WT"/>
        <family val="2"/>
      </rPr>
      <t>Campbell, Davina E</t>
    </r>
  </si>
  <si>
    <r>
      <rPr>
        <sz val="10"/>
        <color theme="1"/>
        <rFont val="Andale WT"/>
        <family val="2"/>
      </rPr>
      <t xml:space="preserve">  </t>
    </r>
    <r>
      <rPr>
        <sz val="8"/>
        <color theme="1"/>
        <rFont val="Andale WT"/>
        <family val="2"/>
      </rPr>
      <t>Microbologist</t>
    </r>
  </si>
  <si>
    <t>CLINICAL AND LABORATORY STANDA</t>
  </si>
  <si>
    <t>he Clinical Laboratory Standards Institute meeting will addr</t>
  </si>
  <si>
    <t xml:space="preserve">ess the latest developments in antimicrobial susceptibility </t>
  </si>
  <si>
    <t>testing related to healthcare-associated pathogens, which wi</t>
  </si>
  <si>
    <r>
      <rPr>
        <sz val="10"/>
        <color theme="1"/>
        <rFont val="Andale WT"/>
        <family val="2"/>
      </rPr>
      <t xml:space="preserve">  </t>
    </r>
    <r>
      <rPr>
        <sz val="8"/>
        <color theme="1"/>
        <rFont val="Andale WT"/>
        <family val="2"/>
      </rPr>
      <t>2026 06 02</t>
    </r>
  </si>
  <si>
    <r>
      <rPr>
        <sz val="8"/>
        <color theme="1"/>
        <rFont val="Andale WT"/>
        <family val="2"/>
      </rPr>
      <t>TANUM139MN</t>
    </r>
    <r>
      <rPr>
        <sz val="10"/>
        <color theme="1"/>
        <rFont val="Andale WT"/>
        <family val="2"/>
      </rPr>
      <t xml:space="preserve">    </t>
    </r>
  </si>
  <si>
    <r>
      <rPr>
        <sz val="10"/>
        <color theme="1"/>
        <rFont val="Andale WT"/>
        <family val="2"/>
      </rPr>
      <t xml:space="preserve">  </t>
    </r>
    <r>
      <rPr>
        <sz val="8"/>
        <color theme="1"/>
        <rFont val="Andale WT"/>
        <family val="2"/>
      </rPr>
      <t>CHANG, CHIA Chia</t>
    </r>
  </si>
  <si>
    <r>
      <rPr>
        <sz val="10"/>
        <color theme="1"/>
        <rFont val="Andale WT"/>
        <family val="2"/>
      </rPr>
      <t xml:space="preserve">  </t>
    </r>
    <r>
      <rPr>
        <sz val="8"/>
        <color theme="1"/>
        <rFont val="Andale WT"/>
        <family val="2"/>
      </rPr>
      <t>PUBLIC HEALTH ANALYS</t>
    </r>
  </si>
  <si>
    <t>AMERICAN COLLEGE OF OCCUPATION</t>
  </si>
  <si>
    <t>CoS / OFR Approved Sponsored conference. Panel Speaker at Su</t>
  </si>
  <si>
    <t>mmit to bring together leaders from professional organizatio</t>
  </si>
  <si>
    <t xml:space="preserve">ns, companies, insurance/benefit providers, and work groups </t>
  </si>
  <si>
    <r>
      <rPr>
        <sz val="10"/>
        <color theme="1"/>
        <rFont val="Andale WT"/>
        <family val="2"/>
      </rPr>
      <t xml:space="preserve">  </t>
    </r>
    <r>
      <rPr>
        <sz val="8"/>
        <color theme="1"/>
        <rFont val="Andale WT"/>
        <family val="2"/>
      </rPr>
      <t>2026 04 22</t>
    </r>
  </si>
  <si>
    <r>
      <rPr>
        <sz val="10"/>
        <color theme="1"/>
        <rFont val="Andale WT"/>
        <family val="2"/>
      </rPr>
      <t xml:space="preserve">  </t>
    </r>
    <r>
      <rPr>
        <sz val="8"/>
        <color theme="1"/>
        <rFont val="Andale WT"/>
        <family val="2"/>
      </rPr>
      <t>2026 04 23</t>
    </r>
  </si>
  <si>
    <r>
      <rPr>
        <sz val="8"/>
        <color theme="1"/>
        <rFont val="Andale WT"/>
        <family val="2"/>
      </rPr>
      <t>TANUM13N8E</t>
    </r>
    <r>
      <rPr>
        <sz val="10"/>
        <color theme="1"/>
        <rFont val="Andale WT"/>
        <family val="2"/>
      </rPr>
      <t xml:space="preserve">    </t>
    </r>
  </si>
  <si>
    <r>
      <rPr>
        <sz val="10"/>
        <color theme="1"/>
        <rFont val="Andale WT"/>
        <family val="2"/>
      </rPr>
      <t xml:space="preserve">  </t>
    </r>
    <r>
      <rPr>
        <sz val="8"/>
        <color theme="1"/>
        <rFont val="Andale WT"/>
        <family val="2"/>
      </rPr>
      <t>Chaunt, Madeline</t>
    </r>
  </si>
  <si>
    <t>JACKSON COUNTY</t>
  </si>
  <si>
    <t>TENNESSEE PUBLIC HEALTH ASSOCI</t>
  </si>
  <si>
    <t>Public Health Associate Program of Center for State, Tribal,</t>
  </si>
  <si>
    <t xml:space="preserve"> Local, and Territorial Support, Field Services Branch, Made</t>
  </si>
  <si>
    <t>line Chaunt  has been invited to participate in the Environm</t>
  </si>
  <si>
    <r>
      <rPr>
        <sz val="10"/>
        <color theme="1"/>
        <rFont val="Andale WT"/>
        <family val="2"/>
      </rPr>
      <t xml:space="preserve">  </t>
    </r>
    <r>
      <rPr>
        <sz val="8"/>
        <color theme="1"/>
        <rFont val="Andale WT"/>
        <family val="2"/>
      </rPr>
      <t>2026 05 13</t>
    </r>
  </si>
  <si>
    <r>
      <rPr>
        <sz val="8"/>
        <color theme="1"/>
        <rFont val="Andale WT"/>
        <family val="2"/>
      </rPr>
      <t>TANUM13KQX</t>
    </r>
    <r>
      <rPr>
        <sz val="10"/>
        <color theme="1"/>
        <rFont val="Andale WT"/>
        <family val="2"/>
      </rPr>
      <t xml:space="preserve">    </t>
    </r>
  </si>
  <si>
    <r>
      <rPr>
        <sz val="10"/>
        <color theme="1"/>
        <rFont val="Andale WT"/>
        <family val="2"/>
      </rPr>
      <t xml:space="preserve">  </t>
    </r>
    <r>
      <rPr>
        <sz val="8"/>
        <color theme="1"/>
        <rFont val="Andale WT"/>
        <family val="2"/>
      </rPr>
      <t>Chochua, Sopio</t>
    </r>
  </si>
  <si>
    <t>NIH1656412 2026 International Society of Pneumonia and Pneum</t>
  </si>
  <si>
    <t>ococcal Diseases (ISPPD) 14th Meeting C</t>
  </si>
  <si>
    <t>COPENHAGEN</t>
  </si>
  <si>
    <t>DNK</t>
  </si>
  <si>
    <t>INTERNATIONAL SOCIETY OF PNEUM</t>
  </si>
  <si>
    <t>To attend 14th International Society of Pneumonia and Pneumo</t>
  </si>
  <si>
    <t>coccal Diseases to be held in Copenhagen, Denmark during May</t>
  </si>
  <si>
    <t xml:space="preserve"> 17-21, 2026.</t>
  </si>
  <si>
    <r>
      <rPr>
        <sz val="10"/>
        <color theme="1"/>
        <rFont val="Andale WT"/>
        <family val="2"/>
      </rPr>
      <t xml:space="preserve">  </t>
    </r>
    <r>
      <rPr>
        <sz val="8"/>
        <color theme="1"/>
        <rFont val="Andale WT"/>
        <family val="2"/>
      </rPr>
      <t>2026 05 16</t>
    </r>
  </si>
  <si>
    <r>
      <rPr>
        <sz val="10"/>
        <color theme="1"/>
        <rFont val="Andale WT"/>
        <family val="2"/>
      </rPr>
      <t xml:space="preserve">  </t>
    </r>
    <r>
      <rPr>
        <sz val="8"/>
        <color theme="1"/>
        <rFont val="Andale WT"/>
        <family val="2"/>
      </rPr>
      <t>2026 05 21</t>
    </r>
  </si>
  <si>
    <r>
      <rPr>
        <sz val="8"/>
        <color theme="1"/>
        <rFont val="Andale WT"/>
        <family val="2"/>
      </rPr>
      <t>TANUM13M8V</t>
    </r>
    <r>
      <rPr>
        <sz val="10"/>
        <color theme="1"/>
        <rFont val="Andale WT"/>
        <family val="2"/>
      </rPr>
      <t xml:space="preserve">    </t>
    </r>
  </si>
  <si>
    <r>
      <rPr>
        <sz val="10"/>
        <color theme="1"/>
        <rFont val="Andale WT"/>
        <family val="2"/>
      </rPr>
      <t xml:space="preserve">  </t>
    </r>
    <r>
      <rPr>
        <sz val="8"/>
        <color theme="1"/>
        <rFont val="Andale WT"/>
        <family val="2"/>
      </rPr>
      <t>COHEN, ADAM L</t>
    </r>
  </si>
  <si>
    <r>
      <rPr>
        <sz val="10"/>
        <color theme="1"/>
        <rFont val="Andale WT"/>
        <family val="2"/>
      </rPr>
      <t xml:space="preserve">  </t>
    </r>
    <r>
      <rPr>
        <sz val="8"/>
        <color theme="1"/>
        <rFont val="Andale WT"/>
        <family val="2"/>
      </rPr>
      <t>MEDICAL EPIDEMIOLOG</t>
    </r>
  </si>
  <si>
    <t>To attend and present at 14th Meeting of the International S</t>
  </si>
  <si>
    <t>ociety of Pneumonia and Pneumococcal Diseases</t>
  </si>
  <si>
    <r>
      <rPr>
        <sz val="10"/>
        <color theme="1"/>
        <rFont val="Andale WT"/>
        <family val="2"/>
      </rPr>
      <t xml:space="preserve">  </t>
    </r>
    <r>
      <rPr>
        <sz val="8"/>
        <color theme="1"/>
        <rFont val="Andale WT"/>
        <family val="2"/>
      </rPr>
      <t>2026 05 15</t>
    </r>
  </si>
  <si>
    <r>
      <rPr>
        <sz val="8"/>
        <color theme="1"/>
        <rFont val="Andale WT"/>
        <family val="2"/>
      </rPr>
      <t>TANUM13R3C</t>
    </r>
    <r>
      <rPr>
        <sz val="10"/>
        <color theme="1"/>
        <rFont val="Andale WT"/>
        <family val="2"/>
      </rPr>
      <t xml:space="preserve">    </t>
    </r>
  </si>
  <si>
    <r>
      <rPr>
        <sz val="10"/>
        <color theme="1"/>
        <rFont val="Andale WT"/>
        <family val="2"/>
      </rPr>
      <t xml:space="preserve">  </t>
    </r>
    <r>
      <rPr>
        <sz val="8"/>
        <color theme="1"/>
        <rFont val="Andale WT"/>
        <family val="2"/>
      </rPr>
      <t>Davis, Charles T</t>
    </r>
  </si>
  <si>
    <r>
      <rPr>
        <sz val="10"/>
        <color theme="1"/>
        <rFont val="Andale WT"/>
        <family val="2"/>
      </rPr>
      <t xml:space="preserve">  </t>
    </r>
    <r>
      <rPr>
        <sz val="8"/>
        <color theme="1"/>
        <rFont val="Andale WT"/>
        <family val="2"/>
      </rPr>
      <t>SENIOR SERVICE FELLO</t>
    </r>
  </si>
  <si>
    <t>FLUZOOMARK</t>
  </si>
  <si>
    <t>Dr. Davis will attend the annual closed technical meeting as</t>
  </si>
  <si>
    <t xml:space="preserve"> a member of the Scientific Advisory Board to review researc</t>
  </si>
  <si>
    <t>h proposals and discuss the previous year's findings. FluZoo</t>
  </si>
  <si>
    <r>
      <rPr>
        <sz val="10"/>
        <color theme="1"/>
        <rFont val="Andale WT"/>
        <family val="2"/>
      </rPr>
      <t xml:space="preserve">  </t>
    </r>
    <r>
      <rPr>
        <sz val="8"/>
        <color theme="1"/>
        <rFont val="Andale WT"/>
        <family val="2"/>
      </rPr>
      <t>2026 05 23</t>
    </r>
  </si>
  <si>
    <r>
      <rPr>
        <sz val="10"/>
        <color theme="1"/>
        <rFont val="Andale WT"/>
        <family val="2"/>
      </rPr>
      <t xml:space="preserve">  Page:  </t>
    </r>
    <r>
      <rPr>
        <sz val="10"/>
        <color theme="1"/>
        <rFont val="Andale WT"/>
        <family val="2"/>
      </rPr>
      <t>2</t>
    </r>
  </si>
  <si>
    <r>
      <rPr>
        <sz val="8"/>
        <color theme="1"/>
        <rFont val="Andale WT"/>
        <family val="2"/>
      </rPr>
      <t>TANUM13EYB</t>
    </r>
    <r>
      <rPr>
        <sz val="10"/>
        <color theme="1"/>
        <rFont val="Andale WT"/>
        <family val="2"/>
      </rPr>
      <t xml:space="preserve">    </t>
    </r>
  </si>
  <si>
    <r>
      <rPr>
        <sz val="10"/>
        <color theme="1"/>
        <rFont val="Andale WT"/>
        <family val="2"/>
      </rPr>
      <t xml:space="preserve">  </t>
    </r>
    <r>
      <rPr>
        <sz val="8"/>
        <color theme="1"/>
        <rFont val="Andale WT"/>
        <family val="2"/>
      </rPr>
      <t>DOTSON, ELLEN Marie</t>
    </r>
  </si>
  <si>
    <r>
      <rPr>
        <sz val="10"/>
        <color theme="1"/>
        <rFont val="Andale WT"/>
        <family val="2"/>
      </rPr>
      <t xml:space="preserve">  </t>
    </r>
    <r>
      <rPr>
        <sz val="8"/>
        <color theme="1"/>
        <rFont val="Andale WT"/>
        <family val="2"/>
      </rPr>
      <t>RESEARCH ENTOMOLOGIS</t>
    </r>
  </si>
  <si>
    <t>GBR</t>
  </si>
  <si>
    <t>IMPERIAL COLLEGE LONDON</t>
  </si>
  <si>
    <t xml:space="preserve">To attend a Target Malaria Strategy meeting to discuss next </t>
  </si>
  <si>
    <t xml:space="preserve">steps in the testing of genetically modified mosquitoes and </t>
  </si>
  <si>
    <t>their potential field release trial.</t>
  </si>
  <si>
    <r>
      <rPr>
        <sz val="10"/>
        <color theme="1"/>
        <rFont val="Andale WT"/>
        <family val="2"/>
      </rPr>
      <t xml:space="preserve">  </t>
    </r>
    <r>
      <rPr>
        <sz val="8"/>
        <color theme="1"/>
        <rFont val="Andale WT"/>
        <family val="2"/>
      </rPr>
      <t>2026 05 09</t>
    </r>
  </si>
  <si>
    <r>
      <rPr>
        <sz val="8"/>
        <color theme="1"/>
        <rFont val="Andale WT"/>
        <family val="2"/>
      </rPr>
      <t>TANUM13AAF</t>
    </r>
    <r>
      <rPr>
        <sz val="10"/>
        <color theme="1"/>
        <rFont val="Andale WT"/>
        <family val="2"/>
      </rPr>
      <t xml:space="preserve">    </t>
    </r>
  </si>
  <si>
    <r>
      <rPr>
        <sz val="10"/>
        <color theme="1"/>
        <rFont val="Andale WT"/>
        <family val="2"/>
      </rPr>
      <t xml:space="preserve">  </t>
    </r>
    <r>
      <rPr>
        <sz val="8"/>
        <color theme="1"/>
        <rFont val="Andale WT"/>
        <family val="2"/>
      </rPr>
      <t>Dudeck, Margaret Anne</t>
    </r>
  </si>
  <si>
    <r>
      <rPr>
        <sz val="10"/>
        <color theme="1"/>
        <rFont val="Andale WT"/>
        <family val="2"/>
      </rPr>
      <t xml:space="preserve">  </t>
    </r>
    <r>
      <rPr>
        <sz val="8"/>
        <color theme="1"/>
        <rFont val="Andale WT"/>
        <family val="2"/>
      </rPr>
      <t>ASSOCIATE SERVICE FE</t>
    </r>
  </si>
  <si>
    <t>Invited Speaker at the SHEA Conference</t>
  </si>
  <si>
    <r>
      <rPr>
        <sz val="8"/>
        <color theme="1"/>
        <rFont val="Andale WT"/>
        <family val="2"/>
      </rPr>
      <t>TANUM13IZQ</t>
    </r>
    <r>
      <rPr>
        <sz val="10"/>
        <color theme="1"/>
        <rFont val="Andale WT"/>
        <family val="2"/>
      </rPr>
      <t xml:space="preserve">    </t>
    </r>
  </si>
  <si>
    <r>
      <rPr>
        <sz val="10"/>
        <color theme="1"/>
        <rFont val="Andale WT"/>
        <family val="2"/>
      </rPr>
      <t xml:space="preserve">  </t>
    </r>
    <r>
      <rPr>
        <sz val="8"/>
        <color theme="1"/>
        <rFont val="Andale WT"/>
        <family val="2"/>
      </rPr>
      <t>Earp, Morgan Sue RaeAnne</t>
    </r>
  </si>
  <si>
    <t>NIH1657097 2026 American Association for Public Opinion Rese</t>
  </si>
  <si>
    <t>arch (AAPOR) 81st Annual Conference</t>
  </si>
  <si>
    <r>
      <rPr>
        <sz val="10"/>
        <color theme="1"/>
        <rFont val="Andale WT"/>
        <family val="2"/>
      </rPr>
      <t xml:space="preserve">  </t>
    </r>
    <r>
      <rPr>
        <sz val="8"/>
        <color theme="1"/>
        <rFont val="Andale WT"/>
        <family val="2"/>
      </rPr>
      <t>SUPERVISORY MATHMATICAL STATISTICIAN</t>
    </r>
  </si>
  <si>
    <t>LOS ANGELES</t>
  </si>
  <si>
    <t>CA</t>
  </si>
  <si>
    <t>AMERICAN ASSOCIATION FOR PUBLI</t>
  </si>
  <si>
    <t>CAMS Approved. As conference chair, will arrive early Sunday</t>
  </si>
  <si>
    <t xml:space="preserve"> evening. Lodging Sponsored paid by AAPOR, Dee Etienne Appro</t>
  </si>
  <si>
    <t xml:space="preserve">ved. Email attached. Conference brings together researchers </t>
  </si>
  <si>
    <r>
      <rPr>
        <sz val="10"/>
        <color theme="1"/>
        <rFont val="Andale WT"/>
        <family val="2"/>
      </rPr>
      <t xml:space="preserve">  </t>
    </r>
    <r>
      <rPr>
        <sz val="8"/>
        <color theme="1"/>
        <rFont val="Andale WT"/>
        <family val="2"/>
      </rPr>
      <t>2026 05 10</t>
    </r>
  </si>
  <si>
    <r>
      <rPr>
        <sz val="8"/>
        <color theme="1"/>
        <rFont val="Andale WT"/>
        <family val="2"/>
      </rPr>
      <t>TANUM13NS9</t>
    </r>
    <r>
      <rPr>
        <sz val="10"/>
        <color theme="1"/>
        <rFont val="Andale WT"/>
        <family val="2"/>
      </rPr>
      <t xml:space="preserve">    </t>
    </r>
  </si>
  <si>
    <r>
      <rPr>
        <sz val="10"/>
        <color theme="1"/>
        <rFont val="Andale WT"/>
        <family val="2"/>
      </rPr>
      <t xml:space="preserve">  </t>
    </r>
    <r>
      <rPr>
        <sz val="8"/>
        <color theme="1"/>
        <rFont val="Andale WT"/>
        <family val="2"/>
      </rPr>
      <t>GARCIA LERMA, JOSE GERARDO</t>
    </r>
  </si>
  <si>
    <r>
      <rPr>
        <sz val="10"/>
        <color theme="1"/>
        <rFont val="Andale WT"/>
        <family val="2"/>
      </rPr>
      <t xml:space="preserve">  </t>
    </r>
    <r>
      <rPr>
        <sz val="8"/>
        <color theme="1"/>
        <rFont val="Andale WT"/>
        <family val="2"/>
      </rPr>
      <t>RESEARCH MICROBIOLOG</t>
    </r>
  </si>
  <si>
    <t>JOHANNESBURG</t>
  </si>
  <si>
    <t>ZAF</t>
  </si>
  <si>
    <t>FORUM FOR COLLABORATIVE RESEAR</t>
  </si>
  <si>
    <t xml:space="preserve">To attend HIV post-exposure prophylaxis summit. This summit </t>
  </si>
  <si>
    <t>brings together leading experts, practitioners, and partners</t>
  </si>
  <si>
    <t xml:space="preserve"> to engage in meaningful discussions that will shape the fut</t>
  </si>
  <si>
    <r>
      <rPr>
        <sz val="10"/>
        <color theme="1"/>
        <rFont val="Andale WT"/>
        <family val="2"/>
      </rPr>
      <t xml:space="preserve">  </t>
    </r>
    <r>
      <rPr>
        <sz val="8"/>
        <color theme="1"/>
        <rFont val="Andale WT"/>
        <family val="2"/>
      </rPr>
      <t>2026 05 08</t>
    </r>
  </si>
  <si>
    <r>
      <rPr>
        <sz val="8"/>
        <color theme="1"/>
        <rFont val="Andale WT"/>
        <family val="2"/>
      </rPr>
      <t>TANUM13SVL</t>
    </r>
    <r>
      <rPr>
        <sz val="10"/>
        <color theme="1"/>
        <rFont val="Andale WT"/>
        <family val="2"/>
      </rPr>
      <t xml:space="preserve">    </t>
    </r>
  </si>
  <si>
    <r>
      <rPr>
        <sz val="10"/>
        <color theme="1"/>
        <rFont val="Andale WT"/>
        <family val="2"/>
      </rPr>
      <t xml:space="preserve">  </t>
    </r>
    <r>
      <rPr>
        <sz val="8"/>
        <color theme="1"/>
        <rFont val="Andale WT"/>
        <family val="2"/>
      </rPr>
      <t>Garcia, Elizabeth Aida</t>
    </r>
  </si>
  <si>
    <t>NIH1657221 2026 Council of State and Territorial Epidemiolog</t>
  </si>
  <si>
    <t>ists (CSTE) Annual Conference</t>
  </si>
  <si>
    <t>BOSTON</t>
  </si>
  <si>
    <t>MA</t>
  </si>
  <si>
    <t>PENNSYLVANIA DEPT OF HEALTH</t>
  </si>
  <si>
    <t>From: MDT To: BOS - 5/31-6/4/2026 - Oral Presenter -Attend C</t>
  </si>
  <si>
    <t xml:space="preserve">ouncil of State and Territorial Epidemiologists (CSTE) 2026 </t>
  </si>
  <si>
    <t>Annual Conference - provides training in epidemiological met</t>
  </si>
  <si>
    <r>
      <rPr>
        <sz val="10"/>
        <color theme="1"/>
        <rFont val="Andale WT"/>
        <family val="2"/>
      </rPr>
      <t xml:space="preserve">  </t>
    </r>
    <r>
      <rPr>
        <sz val="8"/>
        <color theme="1"/>
        <rFont val="Andale WT"/>
        <family val="2"/>
      </rPr>
      <t>2026 06 04</t>
    </r>
  </si>
  <si>
    <r>
      <rPr>
        <sz val="8"/>
        <color theme="1"/>
        <rFont val="Andale WT"/>
        <family val="2"/>
      </rPr>
      <t>TANUM13D2U</t>
    </r>
    <r>
      <rPr>
        <sz val="10"/>
        <color theme="1"/>
        <rFont val="Andale WT"/>
        <family val="2"/>
      </rPr>
      <t xml:space="preserve">    </t>
    </r>
  </si>
  <si>
    <r>
      <rPr>
        <sz val="10"/>
        <color theme="1"/>
        <rFont val="Andale WT"/>
        <family val="2"/>
      </rPr>
      <t xml:space="preserve">  </t>
    </r>
    <r>
      <rPr>
        <sz val="8"/>
        <color theme="1"/>
        <rFont val="Andale WT"/>
        <family val="2"/>
      </rPr>
      <t>HATFIELD, KELLY McCormick</t>
    </r>
  </si>
  <si>
    <t>NIH1655944 2026 Society for Healthcare Epidemiology of Ameri</t>
  </si>
  <si>
    <t>ca (SHEA) Spring Conference Hybrid</t>
  </si>
  <si>
    <t>Traveler will present poster entitled Characteristics of New</t>
  </si>
  <si>
    <t xml:space="preserve"> Delhi metallo-beta-lactamase producing Carbapenem-Resistant</t>
  </si>
  <si>
    <t xml:space="preserve"> Enterobacterales (NDM-CRE) clusters in the United States: U</t>
  </si>
  <si>
    <r>
      <rPr>
        <sz val="10"/>
        <color theme="1"/>
        <rFont val="Andale WT"/>
        <family val="2"/>
      </rPr>
      <t xml:space="preserve">  </t>
    </r>
    <r>
      <rPr>
        <sz val="8"/>
        <color theme="1"/>
        <rFont val="Andale WT"/>
        <family val="2"/>
      </rPr>
      <t>2026 04 07</t>
    </r>
  </si>
  <si>
    <r>
      <rPr>
        <sz val="8"/>
        <color theme="1"/>
        <rFont val="Andale WT"/>
        <family val="2"/>
      </rPr>
      <t>TANUM13BM9</t>
    </r>
    <r>
      <rPr>
        <sz val="10"/>
        <color theme="1"/>
        <rFont val="Andale WT"/>
        <family val="2"/>
      </rPr>
      <t xml:space="preserve">    </t>
    </r>
  </si>
  <si>
    <r>
      <rPr>
        <sz val="10"/>
        <color theme="1"/>
        <rFont val="Andale WT"/>
        <family val="2"/>
      </rPr>
      <t xml:space="preserve">  </t>
    </r>
    <r>
      <rPr>
        <sz val="8"/>
        <color theme="1"/>
        <rFont val="Andale WT"/>
        <family val="2"/>
      </rPr>
      <t>Huang, David T</t>
    </r>
  </si>
  <si>
    <r>
      <rPr>
        <sz val="10"/>
        <color theme="1"/>
        <rFont val="Andale WT"/>
        <family val="2"/>
      </rPr>
      <t xml:space="preserve">  </t>
    </r>
    <r>
      <rPr>
        <sz val="8"/>
        <color theme="1"/>
        <rFont val="Andale WT"/>
        <family val="2"/>
      </rPr>
      <t>BRANCH CHIEF</t>
    </r>
  </si>
  <si>
    <t>CHAPEL HILL</t>
  </si>
  <si>
    <t>NC</t>
  </si>
  <si>
    <t>UNITED HEALTH FOUNDATION</t>
  </si>
  <si>
    <t>CMDR David Huang-Sponsored Travel.  Attending America's Heal</t>
  </si>
  <si>
    <t>th Rankings Advisory Committee in Chapel Hill, NC (April 16-</t>
  </si>
  <si>
    <t>17) as CDC representative.   CDC provides a critical federal</t>
  </si>
  <si>
    <r>
      <rPr>
        <sz val="10"/>
        <color theme="1"/>
        <rFont val="Andale WT"/>
        <family val="2"/>
      </rPr>
      <t xml:space="preserve">  </t>
    </r>
    <r>
      <rPr>
        <sz val="8"/>
        <color theme="1"/>
        <rFont val="Andale WT"/>
        <family val="2"/>
      </rPr>
      <t>2026 04 16</t>
    </r>
  </si>
  <si>
    <r>
      <rPr>
        <sz val="10"/>
        <color theme="1"/>
        <rFont val="Andale WT"/>
        <family val="2"/>
      </rPr>
      <t xml:space="preserve">  </t>
    </r>
    <r>
      <rPr>
        <sz val="8"/>
        <color theme="1"/>
        <rFont val="Andale WT"/>
        <family val="2"/>
      </rPr>
      <t>2026 04 17</t>
    </r>
  </si>
  <si>
    <r>
      <rPr>
        <sz val="8"/>
        <color theme="1"/>
        <rFont val="Andale WT"/>
        <family val="2"/>
      </rPr>
      <t>TANUM13DCK</t>
    </r>
    <r>
      <rPr>
        <sz val="10"/>
        <color theme="1"/>
        <rFont val="Andale WT"/>
        <family val="2"/>
      </rPr>
      <t xml:space="preserve">    </t>
    </r>
  </si>
  <si>
    <r>
      <rPr>
        <sz val="10"/>
        <color theme="1"/>
        <rFont val="Andale WT"/>
        <family val="2"/>
      </rPr>
      <t xml:space="preserve">  </t>
    </r>
    <r>
      <rPr>
        <sz val="8"/>
        <color theme="1"/>
        <rFont val="Andale WT"/>
        <family val="2"/>
      </rPr>
      <t>Jacobs Slifka, Kara Melissa</t>
    </r>
  </si>
  <si>
    <r>
      <rPr>
        <sz val="10"/>
        <color theme="1"/>
        <rFont val="Andale WT"/>
        <family val="2"/>
      </rPr>
      <t xml:space="preserve">  </t>
    </r>
    <r>
      <rPr>
        <sz val="8"/>
        <color theme="1"/>
        <rFont val="Andale WT"/>
        <family val="2"/>
      </rPr>
      <t>MEDICAL OFFICER III</t>
    </r>
  </si>
  <si>
    <t>K. Jacobs Slifka traveling to 2026 Society for Healthcare Ep</t>
  </si>
  <si>
    <t xml:space="preserve">idemiology of America (SHEA) Spring Conference. She will be </t>
  </si>
  <si>
    <t>presenting on preventing healthcare associated infections in</t>
  </si>
  <si>
    <r>
      <rPr>
        <sz val="8"/>
        <color theme="1"/>
        <rFont val="Andale WT"/>
        <family val="2"/>
      </rPr>
      <t>TANUM137QE</t>
    </r>
    <r>
      <rPr>
        <sz val="10"/>
        <color theme="1"/>
        <rFont val="Andale WT"/>
        <family val="2"/>
      </rPr>
      <t xml:space="preserve">    </t>
    </r>
  </si>
  <si>
    <r>
      <rPr>
        <sz val="10"/>
        <color theme="1"/>
        <rFont val="Andale WT"/>
        <family val="2"/>
      </rPr>
      <t xml:space="preserve">  </t>
    </r>
    <r>
      <rPr>
        <sz val="8"/>
        <color theme="1"/>
        <rFont val="Andale WT"/>
        <family val="2"/>
      </rPr>
      <t>Kenney, Joan Louise</t>
    </r>
  </si>
  <si>
    <t>GALVESTON</t>
  </si>
  <si>
    <t>TX</t>
  </si>
  <si>
    <t>UNIVERSITY OF TEXAS MEDICAL BR</t>
  </si>
  <si>
    <t>I will be giving a talk at the McLaughlin Symposium at UTMB.</t>
  </si>
  <si>
    <t xml:space="preserve"> Presentation: Arboviruses: CDC's Role in Ecological Interve</t>
  </si>
  <si>
    <t>ntions and Assessments.</t>
  </si>
  <si>
    <r>
      <rPr>
        <sz val="10"/>
        <color theme="1"/>
        <rFont val="Andale WT"/>
        <family val="2"/>
      </rPr>
      <t xml:space="preserve">  </t>
    </r>
    <r>
      <rPr>
        <sz val="8"/>
        <color theme="1"/>
        <rFont val="Andale WT"/>
        <family val="2"/>
      </rPr>
      <t>2026 04 18</t>
    </r>
  </si>
  <si>
    <r>
      <rPr>
        <sz val="8"/>
        <color theme="1"/>
        <rFont val="Andale WT"/>
        <family val="2"/>
      </rPr>
      <t>TANUM13JW7</t>
    </r>
    <r>
      <rPr>
        <sz val="10"/>
        <color theme="1"/>
        <rFont val="Andale WT"/>
        <family val="2"/>
      </rPr>
      <t xml:space="preserve">    </t>
    </r>
  </si>
  <si>
    <r>
      <rPr>
        <sz val="10"/>
        <color theme="1"/>
        <rFont val="Andale WT"/>
        <family val="2"/>
      </rPr>
      <t xml:space="preserve">  </t>
    </r>
    <r>
      <rPr>
        <sz val="8"/>
        <color theme="1"/>
        <rFont val="Andale WT"/>
        <family val="2"/>
      </rPr>
      <t>Kincaid, Erin Gymburch</t>
    </r>
  </si>
  <si>
    <t>HELSINKI</t>
  </si>
  <si>
    <r>
      <rPr>
        <sz val="10"/>
        <color theme="1"/>
        <rFont val="Andale WT"/>
        <family val="2"/>
      </rPr>
      <t xml:space="preserve">  Page:  </t>
    </r>
    <r>
      <rPr>
        <sz val="10"/>
        <color theme="1"/>
        <rFont val="Andale WT"/>
        <family val="2"/>
      </rPr>
      <t>3</t>
    </r>
  </si>
  <si>
    <r>
      <rPr>
        <sz val="8"/>
        <color theme="1"/>
        <rFont val="Andale WT"/>
        <family val="2"/>
      </rPr>
      <t>TANUM13JQF</t>
    </r>
    <r>
      <rPr>
        <sz val="10"/>
        <color theme="1"/>
        <rFont val="Andale WT"/>
        <family val="2"/>
      </rPr>
      <t xml:space="preserve">    </t>
    </r>
  </si>
  <si>
    <r>
      <rPr>
        <sz val="10"/>
        <color theme="1"/>
        <rFont val="Andale WT"/>
        <family val="2"/>
      </rPr>
      <t xml:space="preserve">  </t>
    </r>
    <r>
      <rPr>
        <sz val="8"/>
        <color theme="1"/>
        <rFont val="Andale WT"/>
        <family val="2"/>
      </rPr>
      <t>King, Ronan Francis</t>
    </r>
  </si>
  <si>
    <r>
      <rPr>
        <sz val="10"/>
        <color theme="1"/>
        <rFont val="Andale WT"/>
        <family val="2"/>
      </rPr>
      <t xml:space="preserve">  </t>
    </r>
    <r>
      <rPr>
        <sz val="8"/>
        <color theme="1"/>
        <rFont val="Andale WT"/>
        <family val="2"/>
      </rPr>
      <t>SENIOR REGULATORY M</t>
    </r>
  </si>
  <si>
    <r>
      <rPr>
        <sz val="8"/>
        <color theme="1"/>
        <rFont val="Andale WT"/>
        <family val="2"/>
      </rPr>
      <t>TANUM13JXI</t>
    </r>
    <r>
      <rPr>
        <sz val="10"/>
        <color theme="1"/>
        <rFont val="Andale WT"/>
        <family val="2"/>
      </rPr>
      <t xml:space="preserve">    </t>
    </r>
  </si>
  <si>
    <r>
      <rPr>
        <sz val="10"/>
        <color theme="1"/>
        <rFont val="Andale WT"/>
        <family val="2"/>
      </rPr>
      <t xml:space="preserve">  </t>
    </r>
    <r>
      <rPr>
        <sz val="8"/>
        <color theme="1"/>
        <rFont val="Andale WT"/>
        <family val="2"/>
      </rPr>
      <t>Kobayashi, Miwako</t>
    </r>
  </si>
  <si>
    <t>To attend ISPPD-14 conference as a workshop organizer, plena</t>
  </si>
  <si>
    <t xml:space="preserve">ry session presenter, and poster presenter. We will also be </t>
  </si>
  <si>
    <t>having project meetings with our international collaborators</t>
  </si>
  <si>
    <r>
      <rPr>
        <sz val="8"/>
        <color theme="1"/>
        <rFont val="Andale WT"/>
        <family val="2"/>
      </rPr>
      <t>TANUM13CL1</t>
    </r>
    <r>
      <rPr>
        <sz val="10"/>
        <color theme="1"/>
        <rFont val="Andale WT"/>
        <family val="2"/>
      </rPr>
      <t xml:space="preserve">    </t>
    </r>
  </si>
  <si>
    <r>
      <rPr>
        <sz val="10"/>
        <color theme="1"/>
        <rFont val="Andale WT"/>
        <family val="2"/>
      </rPr>
      <t xml:space="preserve">  </t>
    </r>
    <r>
      <rPr>
        <sz val="8"/>
        <color theme="1"/>
        <rFont val="Andale WT"/>
        <family val="2"/>
      </rPr>
      <t>KUHAR, DAVID Thomas</t>
    </r>
  </si>
  <si>
    <r>
      <rPr>
        <sz val="10"/>
        <color theme="1"/>
        <rFont val="Andale WT"/>
        <family val="2"/>
      </rPr>
      <t xml:space="preserve">  </t>
    </r>
    <r>
      <rPr>
        <sz val="8"/>
        <color theme="1"/>
        <rFont val="Andale WT"/>
        <family val="2"/>
      </rPr>
      <t>MEDICAL OFFICER</t>
    </r>
  </si>
  <si>
    <t>D. Kuhar traveling to 2026 Society for Healthcare Epidemiolo</t>
  </si>
  <si>
    <t>gy of America (SHEA) Spring Conference. He will provide a le</t>
  </si>
  <si>
    <t>cture on infection control training course entitled, Overvie</t>
  </si>
  <si>
    <r>
      <rPr>
        <sz val="10"/>
        <color theme="1"/>
        <rFont val="Andale WT"/>
        <family val="2"/>
      </rPr>
      <t xml:space="preserve">  </t>
    </r>
    <r>
      <rPr>
        <sz val="8"/>
        <color theme="1"/>
        <rFont val="Andale WT"/>
        <family val="2"/>
      </rPr>
      <t>2026 04 09</t>
    </r>
  </si>
  <si>
    <r>
      <rPr>
        <sz val="8"/>
        <color theme="1"/>
        <rFont val="Andale WT"/>
        <family val="2"/>
      </rPr>
      <t>TANUM139AW</t>
    </r>
    <r>
      <rPr>
        <sz val="10"/>
        <color theme="1"/>
        <rFont val="Andale WT"/>
        <family val="2"/>
      </rPr>
      <t xml:space="preserve">    </t>
    </r>
  </si>
  <si>
    <r>
      <rPr>
        <sz val="10"/>
        <color theme="1"/>
        <rFont val="Andale WT"/>
        <family val="2"/>
      </rPr>
      <t xml:space="preserve">  </t>
    </r>
    <r>
      <rPr>
        <sz val="8"/>
        <color theme="1"/>
        <rFont val="Andale WT"/>
        <family val="2"/>
      </rPr>
      <t>KUTTY, PREETA KRISHNAN</t>
    </r>
  </si>
  <si>
    <t>Traveler will be presenting on Diagnostic Excellence to Heal</t>
  </si>
  <si>
    <t>thcare Epidemiologists. I am currently the POC for this topi</t>
  </si>
  <si>
    <t>c and it is important to discuss about CDC's Diagnostic Exce</t>
  </si>
  <si>
    <r>
      <rPr>
        <sz val="8"/>
        <color theme="1"/>
        <rFont val="Andale WT"/>
        <family val="2"/>
      </rPr>
      <t>TANUM138SY</t>
    </r>
    <r>
      <rPr>
        <sz val="10"/>
        <color theme="1"/>
        <rFont val="Andale WT"/>
        <family val="2"/>
      </rPr>
      <t xml:space="preserve">    </t>
    </r>
  </si>
  <si>
    <r>
      <rPr>
        <sz val="10"/>
        <color theme="1"/>
        <rFont val="Andale WT"/>
        <family val="2"/>
      </rPr>
      <t xml:space="preserve">  </t>
    </r>
    <r>
      <rPr>
        <sz val="8"/>
        <color theme="1"/>
        <rFont val="Andale WT"/>
        <family val="2"/>
      </rPr>
      <t>Lutgring, Joseph Daniel</t>
    </r>
  </si>
  <si>
    <t>Traveler is the SHEA/CDC Healthcare Epidemiology Course Trac</t>
  </si>
  <si>
    <t>k Chair and will be a moderator for the entire course during</t>
  </si>
  <si>
    <t xml:space="preserve"> the annual conference.</t>
  </si>
  <si>
    <r>
      <rPr>
        <sz val="8"/>
        <color theme="1"/>
        <rFont val="Andale WT"/>
        <family val="2"/>
      </rPr>
      <t>TANUM13OJ9</t>
    </r>
    <r>
      <rPr>
        <sz val="10"/>
        <color theme="1"/>
        <rFont val="Andale WT"/>
        <family val="2"/>
      </rPr>
      <t xml:space="preserve">    </t>
    </r>
  </si>
  <si>
    <t>CLINICAL  LABORATORY STANDARDS</t>
  </si>
  <si>
    <t>Traveler is a Voting member of the Clinical and Laboratory S</t>
  </si>
  <si>
    <t>tandards Insititute subcommittee on Antimicrobial Susceptibi</t>
  </si>
  <si>
    <t>lity Testing and attendance is necessary to ensure that publ</t>
  </si>
  <si>
    <r>
      <rPr>
        <sz val="8"/>
        <color theme="1"/>
        <rFont val="Andale WT"/>
        <family val="2"/>
      </rPr>
      <t>TANUM13F9U</t>
    </r>
    <r>
      <rPr>
        <sz val="10"/>
        <color theme="1"/>
        <rFont val="Andale WT"/>
        <family val="2"/>
      </rPr>
      <t xml:space="preserve">    </t>
    </r>
  </si>
  <si>
    <r>
      <rPr>
        <sz val="10"/>
        <color theme="1"/>
        <rFont val="Andale WT"/>
        <family val="2"/>
      </rPr>
      <t xml:space="preserve">  </t>
    </r>
    <r>
      <rPr>
        <sz val="8"/>
        <color theme="1"/>
        <rFont val="Andale WT"/>
        <family val="2"/>
      </rPr>
      <t>Lybecker, Meghan</t>
    </r>
  </si>
  <si>
    <t>LLOYD HARBOR</t>
  </si>
  <si>
    <t>BANBURY CENTER</t>
  </si>
  <si>
    <t>Convene small group of 
experts to consider practical and im</t>
  </si>
  <si>
    <t>practical aspects of a potential Lyme disease diagnostic tes</t>
  </si>
  <si>
    <t>t, including newest issues 
for laboratory developed tests (</t>
  </si>
  <si>
    <r>
      <rPr>
        <sz val="10"/>
        <color theme="1"/>
        <rFont val="Andale WT"/>
        <family val="2"/>
      </rPr>
      <t xml:space="preserve">  </t>
    </r>
    <r>
      <rPr>
        <sz val="8"/>
        <color theme="1"/>
        <rFont val="Andale WT"/>
        <family val="2"/>
      </rPr>
      <t>2026 04 27</t>
    </r>
  </si>
  <si>
    <r>
      <rPr>
        <sz val="8"/>
        <color theme="1"/>
        <rFont val="Andale WT"/>
        <family val="2"/>
      </rPr>
      <t>TANUM13F89</t>
    </r>
    <r>
      <rPr>
        <sz val="10"/>
        <color theme="1"/>
        <rFont val="Andale WT"/>
        <family val="2"/>
      </rPr>
      <t xml:space="preserve">    </t>
    </r>
  </si>
  <si>
    <r>
      <rPr>
        <sz val="10"/>
        <color theme="1"/>
        <rFont val="Andale WT"/>
        <family val="2"/>
      </rPr>
      <t xml:space="preserve">  </t>
    </r>
    <r>
      <rPr>
        <sz val="8"/>
        <color theme="1"/>
        <rFont val="Andale WT"/>
        <family val="2"/>
      </rPr>
      <t>MEAD, PAUL Sherrill</t>
    </r>
  </si>
  <si>
    <r>
      <rPr>
        <sz val="10"/>
        <color theme="1"/>
        <rFont val="Andale WT"/>
        <family val="2"/>
      </rPr>
      <t xml:space="preserve">  </t>
    </r>
    <r>
      <rPr>
        <sz val="8"/>
        <color theme="1"/>
        <rFont val="Andale WT"/>
        <family val="2"/>
      </rPr>
      <t>MEDICAL OFFICER IV</t>
    </r>
  </si>
  <si>
    <r>
      <rPr>
        <sz val="8"/>
        <color theme="1"/>
        <rFont val="Andale WT"/>
        <family val="2"/>
      </rPr>
      <t>TANUM13GWA</t>
    </r>
    <r>
      <rPr>
        <sz val="10"/>
        <color theme="1"/>
        <rFont val="Andale WT"/>
        <family val="2"/>
      </rPr>
      <t xml:space="preserve">    </t>
    </r>
  </si>
  <si>
    <r>
      <rPr>
        <sz val="10"/>
        <color theme="1"/>
        <rFont val="Andale WT"/>
        <family val="2"/>
      </rPr>
      <t xml:space="preserve">  </t>
    </r>
    <r>
      <rPr>
        <sz val="8"/>
        <color theme="1"/>
        <rFont val="Andale WT"/>
        <family val="2"/>
      </rPr>
      <t>Miller, James Scott</t>
    </r>
  </si>
  <si>
    <t>ITA</t>
  </si>
  <si>
    <t>FINCANTIERI</t>
  </si>
  <si>
    <t xml:space="preserve">To conduct construction inspection on the cruise vessel TUI </t>
  </si>
  <si>
    <t xml:space="preserve">Cruises Mein Schiff Flow (May 26 - 29, 2026) in Monfalcone, </t>
  </si>
  <si>
    <t>Italy with Fincantieri Monfalcone shipyard. The construction</t>
  </si>
  <si>
    <r>
      <rPr>
        <sz val="10"/>
        <color theme="1"/>
        <rFont val="Andale WT"/>
        <family val="2"/>
      </rPr>
      <t xml:space="preserve">  </t>
    </r>
    <r>
      <rPr>
        <sz val="8"/>
        <color theme="1"/>
        <rFont val="Andale WT"/>
        <family val="2"/>
      </rPr>
      <t>2026 05 24</t>
    </r>
  </si>
  <si>
    <r>
      <rPr>
        <sz val="8"/>
        <color theme="1"/>
        <rFont val="Andale WT"/>
        <family val="2"/>
      </rPr>
      <t>TANUM13EXG</t>
    </r>
    <r>
      <rPr>
        <sz val="10"/>
        <color theme="1"/>
        <rFont val="Andale WT"/>
        <family val="2"/>
      </rPr>
      <t xml:space="preserve">    </t>
    </r>
  </si>
  <si>
    <r>
      <rPr>
        <sz val="10"/>
        <color theme="1"/>
        <rFont val="Andale WT"/>
        <family val="2"/>
      </rPr>
      <t xml:space="preserve">  </t>
    </r>
    <r>
      <rPr>
        <sz val="8"/>
        <color theme="1"/>
        <rFont val="Andale WT"/>
        <family val="2"/>
      </rPr>
      <t>Osterink, Beth Ann</t>
    </r>
  </si>
  <si>
    <r>
      <rPr>
        <sz val="10"/>
        <color theme="1"/>
        <rFont val="Andale WT"/>
        <family val="2"/>
      </rPr>
      <t xml:space="preserve">  Page:  </t>
    </r>
    <r>
      <rPr>
        <sz val="10"/>
        <color theme="1"/>
        <rFont val="Andale WT"/>
        <family val="2"/>
      </rPr>
      <t>4</t>
    </r>
  </si>
  <si>
    <r>
      <rPr>
        <sz val="8"/>
        <color theme="1"/>
        <rFont val="Andale WT"/>
        <family val="2"/>
      </rPr>
      <t>TANUM12Y9I</t>
    </r>
    <r>
      <rPr>
        <sz val="10"/>
        <color theme="1"/>
        <rFont val="Andale WT"/>
        <family val="2"/>
      </rPr>
      <t xml:space="preserve">    </t>
    </r>
  </si>
  <si>
    <r>
      <rPr>
        <sz val="10"/>
        <color theme="1"/>
        <rFont val="Andale WT"/>
        <family val="2"/>
      </rPr>
      <t xml:space="preserve">  </t>
    </r>
    <r>
      <rPr>
        <sz val="8"/>
        <color theme="1"/>
        <rFont val="Andale WT"/>
        <family val="2"/>
      </rPr>
      <t>Pearce, Melissa BRYKAILO</t>
    </r>
  </si>
  <si>
    <t>AMES</t>
  </si>
  <si>
    <t>IA</t>
  </si>
  <si>
    <t>USDA AGRICULTURAL RESEARCH SER</t>
  </si>
  <si>
    <t>Melissa Pearce is the High Containment Laboratory (HCL) Mana</t>
  </si>
  <si>
    <t>ger for Emerging and Zoonotic Infectious Diseases (NCEZID) t</t>
  </si>
  <si>
    <t>o attend the Research Alliance for Veterinary Science and Bi</t>
  </si>
  <si>
    <r>
      <rPr>
        <sz val="10"/>
        <color theme="1"/>
        <rFont val="Andale WT"/>
        <family val="2"/>
      </rPr>
      <t xml:space="preserve">  </t>
    </r>
    <r>
      <rPr>
        <sz val="8"/>
        <color theme="1"/>
        <rFont val="Andale WT"/>
        <family val="2"/>
      </rPr>
      <t>2026 04 13</t>
    </r>
  </si>
  <si>
    <r>
      <rPr>
        <sz val="8"/>
        <color theme="1"/>
        <rFont val="Andale WT"/>
        <family val="2"/>
      </rPr>
      <t>TANUM13NSZ</t>
    </r>
    <r>
      <rPr>
        <sz val="10"/>
        <color theme="1"/>
        <rFont val="Andale WT"/>
        <family val="2"/>
      </rPr>
      <t xml:space="preserve">    </t>
    </r>
  </si>
  <si>
    <r>
      <rPr>
        <sz val="10"/>
        <color theme="1"/>
        <rFont val="Andale WT"/>
        <family val="2"/>
      </rPr>
      <t xml:space="preserve">  </t>
    </r>
    <r>
      <rPr>
        <sz val="8"/>
        <color theme="1"/>
        <rFont val="Andale WT"/>
        <family val="2"/>
      </rPr>
      <t>Petritis, Konstantinos</t>
    </r>
  </si>
  <si>
    <t>PRAGUE</t>
  </si>
  <si>
    <t>CZE</t>
  </si>
  <si>
    <t>ORCHARD THERAPEUTICS NORTH AME</t>
  </si>
  <si>
    <t>Participation in the 8th Global MLD NBS Alliance Summit dire</t>
  </si>
  <si>
    <t>ctly aligns with U.S. Administration priorities related to s</t>
  </si>
  <si>
    <t>trengthening newborn screening programs, accelerating implem</t>
  </si>
  <si>
    <r>
      <rPr>
        <sz val="10"/>
        <color theme="1"/>
        <rFont val="Andale WT"/>
        <family val="2"/>
      </rPr>
      <t xml:space="preserve">  </t>
    </r>
    <r>
      <rPr>
        <sz val="8"/>
        <color theme="1"/>
        <rFont val="Andale WT"/>
        <family val="2"/>
      </rPr>
      <t>2026 05 05</t>
    </r>
  </si>
  <si>
    <r>
      <rPr>
        <sz val="8"/>
        <color theme="1"/>
        <rFont val="Andale WT"/>
        <family val="2"/>
      </rPr>
      <t>TANUM13F39</t>
    </r>
    <r>
      <rPr>
        <sz val="10"/>
        <color theme="1"/>
        <rFont val="Andale WT"/>
        <family val="2"/>
      </rPr>
      <t xml:space="preserve">    </t>
    </r>
  </si>
  <si>
    <r>
      <rPr>
        <sz val="10"/>
        <color theme="1"/>
        <rFont val="Andale WT"/>
        <family val="2"/>
      </rPr>
      <t xml:space="preserve">  </t>
    </r>
    <r>
      <rPr>
        <sz val="8"/>
        <color theme="1"/>
        <rFont val="Andale WT"/>
        <family val="2"/>
      </rPr>
      <t>Ripkey, Carrie</t>
    </r>
  </si>
  <si>
    <t>KAMPALA</t>
  </si>
  <si>
    <t>UGA</t>
  </si>
  <si>
    <t>INFECTIOUS DISEASES INSTITUTE</t>
  </si>
  <si>
    <t>Prepare for providing training on environmental cleaning, ha</t>
  </si>
  <si>
    <t>nd hygiene and data collection to partners in the Masaka Reg</t>
  </si>
  <si>
    <t>ion, including participating in preparatory planning meeting</t>
  </si>
  <si>
    <r>
      <rPr>
        <sz val="8"/>
        <color theme="1"/>
        <rFont val="Andale WT"/>
        <family val="2"/>
      </rPr>
      <t>TANUM13FT5</t>
    </r>
    <r>
      <rPr>
        <sz val="10"/>
        <color theme="1"/>
        <rFont val="Andale WT"/>
        <family val="2"/>
      </rPr>
      <t xml:space="preserve">    </t>
    </r>
  </si>
  <si>
    <r>
      <rPr>
        <sz val="10"/>
        <color theme="1"/>
        <rFont val="Andale WT"/>
        <family val="2"/>
      </rPr>
      <t xml:space="preserve">  </t>
    </r>
    <r>
      <rPr>
        <sz val="8"/>
        <color theme="1"/>
        <rFont val="Andale WT"/>
        <family val="2"/>
      </rPr>
      <t>Rivera Gonzalez, Luis Omar</t>
    </r>
  </si>
  <si>
    <t>BRIARCLIFF MANOR</t>
  </si>
  <si>
    <t>ICAHN SCHOOL OF MEDICINE AT MO</t>
  </si>
  <si>
    <t>Participating in New York State Children's Environmental Hea</t>
  </si>
  <si>
    <t>lth Centers annual meeting as a member to the Advisory Counc</t>
  </si>
  <si>
    <t>il. Use of a GOV is authorized for this trip.</t>
  </si>
  <si>
    <r>
      <rPr>
        <sz val="10"/>
        <color theme="1"/>
        <rFont val="Andale WT"/>
        <family val="2"/>
      </rPr>
      <t xml:space="preserve">  </t>
    </r>
    <r>
      <rPr>
        <sz val="8"/>
        <color theme="1"/>
        <rFont val="Andale WT"/>
        <family val="2"/>
      </rPr>
      <t>2026 04 15</t>
    </r>
  </si>
  <si>
    <r>
      <rPr>
        <sz val="8"/>
        <color theme="1"/>
        <rFont val="Andale WT"/>
        <family val="2"/>
      </rPr>
      <t>TANUM13B8G</t>
    </r>
    <r>
      <rPr>
        <sz val="10"/>
        <color theme="1"/>
        <rFont val="Andale WT"/>
        <family val="2"/>
      </rPr>
      <t xml:space="preserve">    </t>
    </r>
  </si>
  <si>
    <r>
      <rPr>
        <sz val="10"/>
        <color theme="1"/>
        <rFont val="Andale WT"/>
        <family val="2"/>
      </rPr>
      <t xml:space="preserve">  </t>
    </r>
    <r>
      <rPr>
        <sz val="8"/>
        <color theme="1"/>
        <rFont val="Andale WT"/>
        <family val="2"/>
      </rPr>
      <t>Rodriguez, Sergio E</t>
    </r>
  </si>
  <si>
    <t>Sergio will attend the Research Alliance for Veterinary Scie</t>
  </si>
  <si>
    <t xml:space="preserve">nce and Biodefense BioSafety Level-3 Network (RAV3N BSL-3 &amp; </t>
  </si>
  <si>
    <t>4) Facilities &amp; Operations Workshop on April 13-16, 2026, in</t>
  </si>
  <si>
    <r>
      <rPr>
        <sz val="8"/>
        <color theme="1"/>
        <rFont val="Andale WT"/>
        <family val="2"/>
      </rPr>
      <t>TANUM13K03</t>
    </r>
    <r>
      <rPr>
        <sz val="10"/>
        <color theme="1"/>
        <rFont val="Andale WT"/>
        <family val="2"/>
      </rPr>
      <t xml:space="preserve">    </t>
    </r>
  </si>
  <si>
    <r>
      <rPr>
        <sz val="10"/>
        <color theme="1"/>
        <rFont val="Andale WT"/>
        <family val="2"/>
      </rPr>
      <t xml:space="preserve">  </t>
    </r>
    <r>
      <rPr>
        <sz val="8"/>
        <color theme="1"/>
        <rFont val="Andale WT"/>
        <family val="2"/>
      </rPr>
      <t>Rossen, Lauren Mari</t>
    </r>
  </si>
  <si>
    <r>
      <rPr>
        <sz val="10"/>
        <color theme="1"/>
        <rFont val="Andale WT"/>
        <family val="2"/>
      </rPr>
      <t xml:space="preserve">  </t>
    </r>
    <r>
      <rPr>
        <sz val="8"/>
        <color theme="1"/>
        <rFont val="Andale WT"/>
        <family val="2"/>
      </rPr>
      <t>Senior Scientific Advisor</t>
    </r>
  </si>
  <si>
    <t>CAMS Approved. The American Association for Public Opinion R</t>
  </si>
  <si>
    <t>esearch (AAPOR) Annual Conference will gain exposure to emer</t>
  </si>
  <si>
    <t>ging approaches at the intersection of survey research and d</t>
  </si>
  <si>
    <r>
      <rPr>
        <sz val="8"/>
        <color theme="1"/>
        <rFont val="Andale WT"/>
        <family val="2"/>
      </rPr>
      <t>TANUM13IUH</t>
    </r>
    <r>
      <rPr>
        <sz val="10"/>
        <color theme="1"/>
        <rFont val="Andale WT"/>
        <family val="2"/>
      </rPr>
      <t xml:space="preserve">    </t>
    </r>
  </si>
  <si>
    <r>
      <rPr>
        <sz val="10"/>
        <color theme="1"/>
        <rFont val="Andale WT"/>
        <family val="2"/>
      </rPr>
      <t xml:space="preserve">  </t>
    </r>
    <r>
      <rPr>
        <sz val="8"/>
        <color theme="1"/>
        <rFont val="Andale WT"/>
        <family val="2"/>
      </rPr>
      <t>RZESZOTARSKI, PETER MARK</t>
    </r>
  </si>
  <si>
    <r>
      <rPr>
        <sz val="10"/>
        <color theme="1"/>
        <rFont val="Andale WT"/>
        <family val="2"/>
      </rPr>
      <t xml:space="preserve">  </t>
    </r>
    <r>
      <rPr>
        <sz val="8"/>
        <color theme="1"/>
        <rFont val="Andale WT"/>
        <family val="2"/>
      </rPr>
      <t>SUPERVISORY EMERGENC</t>
    </r>
  </si>
  <si>
    <t>TUSCALOOSA</t>
  </si>
  <si>
    <t>AL</t>
  </si>
  <si>
    <t>EMERGENCY MANAGEMENT ACCREDITA</t>
  </si>
  <si>
    <t>Participation in this site visit is for the purpose of leadi</t>
  </si>
  <si>
    <t xml:space="preserve">ng an assessment of the jurisdiction's emergency management </t>
  </si>
  <si>
    <t>program. The CDC staff member is the federal commissioner (r</t>
  </si>
  <si>
    <r>
      <rPr>
        <sz val="10"/>
        <color theme="1"/>
        <rFont val="Andale WT"/>
        <family val="2"/>
      </rPr>
      <t xml:space="preserve">  </t>
    </r>
    <r>
      <rPr>
        <sz val="8"/>
        <color theme="1"/>
        <rFont val="Andale WT"/>
        <family val="2"/>
      </rPr>
      <t>2026 06 05</t>
    </r>
  </si>
  <si>
    <r>
      <rPr>
        <sz val="8"/>
        <color theme="1"/>
        <rFont val="Andale WT"/>
        <family val="2"/>
      </rPr>
      <t>TANUM134XD</t>
    </r>
    <r>
      <rPr>
        <sz val="10"/>
        <color theme="1"/>
        <rFont val="Andale WT"/>
        <family val="2"/>
      </rPr>
      <t xml:space="preserve">    </t>
    </r>
  </si>
  <si>
    <r>
      <rPr>
        <sz val="10"/>
        <color theme="1"/>
        <rFont val="Andale WT"/>
        <family val="2"/>
      </rPr>
      <t xml:space="preserve">  </t>
    </r>
    <r>
      <rPr>
        <sz val="8"/>
        <color theme="1"/>
        <rFont val="Andale WT"/>
        <family val="2"/>
      </rPr>
      <t>SECOR, WILLIAM EVAN</t>
    </r>
  </si>
  <si>
    <t>HOUSTON</t>
  </si>
  <si>
    <t>UTHEALTH HOUSTON</t>
  </si>
  <si>
    <t>Invitation to present James H Steele Memorial Lecture at UTH</t>
  </si>
  <si>
    <t>ealth Houston School of Public Health</t>
  </si>
  <si>
    <r>
      <rPr>
        <sz val="8"/>
        <color theme="1"/>
        <rFont val="Andale WT"/>
        <family val="2"/>
      </rPr>
      <t>TANUM138RZ</t>
    </r>
    <r>
      <rPr>
        <sz val="10"/>
        <color theme="1"/>
        <rFont val="Andale WT"/>
        <family val="2"/>
      </rPr>
      <t xml:space="preserve">    </t>
    </r>
  </si>
  <si>
    <r>
      <rPr>
        <sz val="10"/>
        <color theme="1"/>
        <rFont val="Andale WT"/>
        <family val="2"/>
      </rPr>
      <t xml:space="preserve">  </t>
    </r>
    <r>
      <rPr>
        <sz val="8"/>
        <color theme="1"/>
        <rFont val="Andale WT"/>
        <family val="2"/>
      </rPr>
      <t>Stracener, Shaun Michael</t>
    </r>
  </si>
  <si>
    <t>To conduct construction inspection on the cruise vessel Viki</t>
  </si>
  <si>
    <t>ng Mira (May 05 - 7, 2026) in Ancona, Italy with Fincantieri</t>
  </si>
  <si>
    <t xml:space="preserve"> S.p.A. Ancona shipyard. The construction inspection will pr</t>
  </si>
  <si>
    <r>
      <rPr>
        <sz val="10"/>
        <color theme="1"/>
        <rFont val="Andale WT"/>
        <family val="2"/>
      </rPr>
      <t xml:space="preserve">  </t>
    </r>
    <r>
      <rPr>
        <sz val="8"/>
        <color theme="1"/>
        <rFont val="Andale WT"/>
        <family val="2"/>
      </rPr>
      <t>2026 05 03</t>
    </r>
  </si>
  <si>
    <r>
      <rPr>
        <sz val="8"/>
        <color theme="1"/>
        <rFont val="Andale WT"/>
        <family val="2"/>
      </rPr>
      <t>TANUM13BTI</t>
    </r>
    <r>
      <rPr>
        <sz val="10"/>
        <color theme="1"/>
        <rFont val="Andale WT"/>
        <family val="2"/>
      </rPr>
      <t xml:space="preserve">    </t>
    </r>
  </si>
  <si>
    <r>
      <rPr>
        <sz val="10"/>
        <color theme="1"/>
        <rFont val="Andale WT"/>
        <family val="2"/>
      </rPr>
      <t xml:space="preserve">  </t>
    </r>
    <r>
      <rPr>
        <sz val="8"/>
        <color theme="1"/>
        <rFont val="Andale WT"/>
        <family val="2"/>
      </rPr>
      <t>Thombley, Melisa Laura</t>
    </r>
  </si>
  <si>
    <r>
      <rPr>
        <sz val="10"/>
        <color theme="1"/>
        <rFont val="Andale WT"/>
        <family val="2"/>
      </rPr>
      <t xml:space="preserve">  </t>
    </r>
    <r>
      <rPr>
        <sz val="8"/>
        <color theme="1"/>
        <rFont val="Andale WT"/>
        <family val="2"/>
      </rPr>
      <t>GENERAL ATTORNEY</t>
    </r>
  </si>
  <si>
    <t>DURHAM</t>
  </si>
  <si>
    <t>DUKE UNIVERSITY</t>
  </si>
  <si>
    <t xml:space="preserve">Traveler will be presenting at a panel on careers in health </t>
  </si>
  <si>
    <t>law at Duke Law School, at their invitation.</t>
  </si>
  <si>
    <r>
      <rPr>
        <sz val="10"/>
        <color theme="1"/>
        <rFont val="Andale WT"/>
        <family val="2"/>
      </rPr>
      <t xml:space="preserve">  </t>
    </r>
    <r>
      <rPr>
        <sz val="8"/>
        <color theme="1"/>
        <rFont val="Andale WT"/>
        <family val="2"/>
      </rPr>
      <t>2026 04 05</t>
    </r>
  </si>
  <si>
    <r>
      <rPr>
        <sz val="10"/>
        <color theme="1"/>
        <rFont val="Andale WT"/>
        <family val="2"/>
      </rPr>
      <t xml:space="preserve">  </t>
    </r>
    <r>
      <rPr>
        <sz val="8"/>
        <color theme="1"/>
        <rFont val="Andale WT"/>
        <family val="2"/>
      </rPr>
      <t>2026 04 06</t>
    </r>
  </si>
  <si>
    <r>
      <rPr>
        <sz val="10"/>
        <color theme="1"/>
        <rFont val="Andale WT"/>
        <family val="2"/>
      </rPr>
      <t xml:space="preserve">  Page:  </t>
    </r>
    <r>
      <rPr>
        <sz val="10"/>
        <color theme="1"/>
        <rFont val="Andale WT"/>
        <family val="2"/>
      </rPr>
      <t>5</t>
    </r>
  </si>
  <si>
    <r>
      <rPr>
        <sz val="8"/>
        <color theme="1"/>
        <rFont val="Andale WT"/>
        <family val="2"/>
      </rPr>
      <t>TANUM13621</t>
    </r>
    <r>
      <rPr>
        <sz val="10"/>
        <color theme="1"/>
        <rFont val="Andale WT"/>
        <family val="2"/>
      </rPr>
      <t xml:space="preserve">    </t>
    </r>
  </si>
  <si>
    <r>
      <rPr>
        <sz val="10"/>
        <color theme="1"/>
        <rFont val="Andale WT"/>
        <family val="2"/>
      </rPr>
      <t xml:space="preserve">  </t>
    </r>
    <r>
      <rPr>
        <sz val="8"/>
        <color theme="1"/>
        <rFont val="Andale WT"/>
        <family val="2"/>
      </rPr>
      <t>Toda, Mitsuru</t>
    </r>
  </si>
  <si>
    <t>NAGASAKI</t>
  </si>
  <si>
    <t>JPN</t>
  </si>
  <si>
    <t>SCHOOL OF TROPICAL MEDICINE AN</t>
  </si>
  <si>
    <t>Traveler has been invited by Nagasaki University to give ser</t>
  </si>
  <si>
    <t xml:space="preserve">ies of presentations on epidemiology of infectious diseases </t>
  </si>
  <si>
    <t>and outbreak investigations for over 60 doctoral, master's d</t>
  </si>
  <si>
    <r>
      <rPr>
        <sz val="10"/>
        <color theme="1"/>
        <rFont val="Andale WT"/>
        <family val="2"/>
      </rPr>
      <t xml:space="preserve">  </t>
    </r>
    <r>
      <rPr>
        <sz val="8"/>
        <color theme="1"/>
        <rFont val="Andale WT"/>
        <family val="2"/>
      </rPr>
      <t>2026 04 11</t>
    </r>
  </si>
  <si>
    <r>
      <rPr>
        <sz val="8"/>
        <color theme="1"/>
        <rFont val="Andale WT"/>
        <family val="2"/>
      </rPr>
      <t>TANUM13848</t>
    </r>
    <r>
      <rPr>
        <sz val="10"/>
        <color theme="1"/>
        <rFont val="Andale WT"/>
        <family val="2"/>
      </rPr>
      <t xml:space="preserve">    </t>
    </r>
  </si>
  <si>
    <r>
      <rPr>
        <sz val="10"/>
        <color theme="1"/>
        <rFont val="Andale WT"/>
        <family val="2"/>
      </rPr>
      <t xml:space="preserve">  </t>
    </r>
    <r>
      <rPr>
        <sz val="8"/>
        <color theme="1"/>
        <rFont val="Andale WT"/>
        <family val="2"/>
      </rPr>
      <t>TOWNER, JONATHAN Steere</t>
    </r>
  </si>
  <si>
    <t>IRVINE</t>
  </si>
  <si>
    <t>UNIVERSITY OF CALIFORNIA IRVIN</t>
  </si>
  <si>
    <t>Sponsored Training</t>
  </si>
  <si>
    <r>
      <rPr>
        <sz val="8"/>
        <color theme="1"/>
        <rFont val="Andale WT"/>
        <family val="2"/>
      </rPr>
      <t>TANUM13JG4</t>
    </r>
    <r>
      <rPr>
        <sz val="10"/>
        <color theme="1"/>
        <rFont val="Andale WT"/>
        <family val="2"/>
      </rPr>
      <t xml:space="preserve">    </t>
    </r>
  </si>
  <si>
    <r>
      <rPr>
        <sz val="10"/>
        <color theme="1"/>
        <rFont val="Andale WT"/>
        <family val="2"/>
      </rPr>
      <t xml:space="preserve">  </t>
    </r>
    <r>
      <rPr>
        <sz val="8"/>
        <color theme="1"/>
        <rFont val="Andale WT"/>
        <family val="2"/>
      </rPr>
      <t>VERANI, JENNIFER RABKE</t>
    </r>
  </si>
  <si>
    <t>To participate in the 14th Meeting of the International Soci</t>
  </si>
  <si>
    <t>ety of Pneumonia and Pneumococcal Diseases (ISPPD-14)</t>
  </si>
  <si>
    <r>
      <rPr>
        <sz val="10"/>
        <color theme="1"/>
        <rFont val="Andale WT"/>
        <family val="2"/>
      </rPr>
      <t xml:space="preserve">  </t>
    </r>
    <r>
      <rPr>
        <sz val="8"/>
        <color theme="1"/>
        <rFont val="Andale WT"/>
        <family val="2"/>
      </rPr>
      <t>2026 05 18</t>
    </r>
  </si>
  <si>
    <r>
      <rPr>
        <sz val="8"/>
        <color theme="1"/>
        <rFont val="Andale WT"/>
        <family val="2"/>
      </rPr>
      <t>TANUM13JOY</t>
    </r>
    <r>
      <rPr>
        <sz val="10"/>
        <color theme="1"/>
        <rFont val="Andale WT"/>
        <family val="2"/>
      </rPr>
      <t xml:space="preserve">    </t>
    </r>
  </si>
  <si>
    <r>
      <rPr>
        <sz val="10"/>
        <color theme="1"/>
        <rFont val="Andale WT"/>
        <family val="2"/>
      </rPr>
      <t xml:space="preserve">  </t>
    </r>
    <r>
      <rPr>
        <sz val="8"/>
        <color theme="1"/>
        <rFont val="Andale WT"/>
        <family val="2"/>
      </rPr>
      <t>VESPER, HUBERT W</t>
    </r>
  </si>
  <si>
    <r>
      <rPr>
        <sz val="10"/>
        <color theme="1"/>
        <rFont val="Andale WT"/>
        <family val="2"/>
      </rPr>
      <t xml:space="preserve">  </t>
    </r>
    <r>
      <rPr>
        <sz val="8"/>
        <color theme="1"/>
        <rFont val="Andale WT"/>
        <family val="2"/>
      </rPr>
      <t>SUPERVISORY RESEARCH</t>
    </r>
  </si>
  <si>
    <t>HERNDON</t>
  </si>
  <si>
    <t>VA</t>
  </si>
  <si>
    <t>DIABETES TECHNOLOGY SOCIETY</t>
  </si>
  <si>
    <t>Hubert will attend the Diabetes Technology meeting as a writ</t>
  </si>
  <si>
    <t>ing team member reviewing ongoing work and will give a prese</t>
  </si>
  <si>
    <t xml:space="preserve">ntation of the importance of accuracy of CGM measurements.  </t>
  </si>
  <si>
    <r>
      <rPr>
        <sz val="8"/>
        <color theme="1"/>
        <rFont val="Andale WT"/>
        <family val="2"/>
      </rPr>
      <t>TANUM13CGM</t>
    </r>
    <r>
      <rPr>
        <sz val="10"/>
        <color theme="1"/>
        <rFont val="Andale WT"/>
        <family val="2"/>
      </rPr>
      <t xml:space="preserve">    </t>
    </r>
  </si>
  <si>
    <r>
      <rPr>
        <sz val="10"/>
        <color theme="1"/>
        <rFont val="Andale WT"/>
        <family val="2"/>
      </rPr>
      <t xml:space="preserve">  </t>
    </r>
    <r>
      <rPr>
        <sz val="8"/>
        <color theme="1"/>
        <rFont val="Andale WT"/>
        <family val="2"/>
      </rPr>
      <t>Walters, Maroya Spalding</t>
    </r>
  </si>
  <si>
    <r>
      <rPr>
        <sz val="10"/>
        <color theme="1"/>
        <rFont val="Andale WT"/>
        <family val="2"/>
      </rPr>
      <t xml:space="preserve">  </t>
    </r>
    <r>
      <rPr>
        <sz val="8"/>
        <color theme="1"/>
        <rFont val="Andale WT"/>
        <family val="2"/>
      </rPr>
      <t>EPIDEMIOLOGIST, NON</t>
    </r>
  </si>
  <si>
    <t>M. Walters traveling to 2026 Society for Healthcare Epidemio</t>
  </si>
  <si>
    <t>logy of America (SHEA) Spring Conference. She will attend co</t>
  </si>
  <si>
    <t>nference to learn most up-to-date issues and recommendations</t>
  </si>
  <si>
    <r>
      <rPr>
        <sz val="8"/>
        <color theme="1"/>
        <rFont val="Andale WT"/>
        <family val="2"/>
      </rPr>
      <t>TANUM13KZD</t>
    </r>
    <r>
      <rPr>
        <sz val="10"/>
        <color theme="1"/>
        <rFont val="Andale WT"/>
        <family val="2"/>
      </rPr>
      <t xml:space="preserve">    </t>
    </r>
  </si>
  <si>
    <r>
      <rPr>
        <sz val="10"/>
        <color theme="1"/>
        <rFont val="Andale WT"/>
        <family val="2"/>
      </rPr>
      <t xml:space="preserve">  </t>
    </r>
    <r>
      <rPr>
        <sz val="8"/>
        <color theme="1"/>
        <rFont val="Andale WT"/>
        <family val="2"/>
      </rPr>
      <t>Zohdy, Sarah</t>
    </r>
  </si>
  <si>
    <t>ABIDJAN</t>
  </si>
  <si>
    <t>CIV</t>
  </si>
  <si>
    <t>US NAVAL FORCE AFRICA</t>
  </si>
  <si>
    <t>CDC has been the lead technical partner for public health en</t>
  </si>
  <si>
    <t>tomology for the DoW Africa Malaria Task Force (AMTF), conve</t>
  </si>
  <si>
    <t>ned by the US Naval Forces Europe/Africa (NAVEUR/NAVAF), for</t>
  </si>
  <si>
    <r>
      <rPr>
        <sz val="10"/>
        <color theme="1"/>
        <rFont val="Andale WT"/>
        <family val="2"/>
      </rPr>
      <t xml:space="preserve">  </t>
    </r>
    <r>
      <rPr>
        <sz val="8"/>
        <color theme="1"/>
        <rFont val="Andale WT"/>
        <family val="2"/>
      </rPr>
      <t>2026 05 06</t>
    </r>
  </si>
  <si>
    <r>
      <rPr>
        <sz val="10"/>
        <color theme="1"/>
        <rFont val="Andale WT"/>
        <family val="2"/>
      </rPr>
      <t xml:space="preserve">  Of Pages:  </t>
    </r>
    <r>
      <rPr>
        <sz val="10"/>
        <color theme="1"/>
        <rFont val="Andale WT"/>
        <family val="2"/>
      </rPr>
      <t>4</t>
    </r>
  </si>
  <si>
    <r>
      <rPr>
        <sz val="8"/>
        <color theme="1"/>
        <rFont val="Andale WT"/>
        <family val="2"/>
      </rPr>
      <t>TANUM13YPY</t>
    </r>
    <r>
      <rPr>
        <sz val="10"/>
        <color theme="1"/>
        <rFont val="Andale WT"/>
        <family val="2"/>
      </rPr>
      <t xml:space="preserve">    </t>
    </r>
  </si>
  <si>
    <r>
      <rPr>
        <sz val="10"/>
        <color theme="1"/>
        <rFont val="Andale WT"/>
        <family val="2"/>
      </rPr>
      <t xml:space="preserve">  </t>
    </r>
    <r>
      <rPr>
        <sz val="8"/>
        <color theme="1"/>
        <rFont val="Andale WT"/>
        <family val="2"/>
      </rPr>
      <t>Allwood, Paul B</t>
    </r>
  </si>
  <si>
    <t>WASHINGTON</t>
  </si>
  <si>
    <t>DC</t>
  </si>
  <si>
    <t>ARNOLD VENTURES</t>
  </si>
  <si>
    <t xml:space="preserve">Dr. Allwood is requested by NCEH Director Dr. Ari Bernstein </t>
  </si>
  <si>
    <t>to represent CEH at BRIDGE Day on June 29, 2026. The event w</t>
  </si>
  <si>
    <t>ill convene participants who do not typically collaborate, f</t>
  </si>
  <si>
    <r>
      <rPr>
        <sz val="10"/>
        <color theme="1"/>
        <rFont val="Andale WT"/>
        <family val="2"/>
      </rPr>
      <t xml:space="preserve">  </t>
    </r>
    <r>
      <rPr>
        <sz val="8"/>
        <color theme="1"/>
        <rFont val="Andale WT"/>
        <family val="2"/>
      </rPr>
      <t>2026 06 30</t>
    </r>
  </si>
  <si>
    <r>
      <rPr>
        <sz val="8"/>
        <color theme="1"/>
        <rFont val="Andale WT"/>
        <family val="2"/>
      </rPr>
      <t>TANUM13XWB</t>
    </r>
    <r>
      <rPr>
        <sz val="10"/>
        <color theme="1"/>
        <rFont val="Andale WT"/>
        <family val="2"/>
      </rPr>
      <t xml:space="preserve">    </t>
    </r>
  </si>
  <si>
    <t>To inspect a cruise ship (Explora III) during its constructi</t>
  </si>
  <si>
    <t>on. This supports the 2026 Administration's priorities to sa</t>
  </si>
  <si>
    <t>feguard Americans, strengthen national resilience, and preve</t>
  </si>
  <si>
    <r>
      <rPr>
        <sz val="10"/>
        <color theme="1"/>
        <rFont val="Andale WT"/>
        <family val="2"/>
      </rPr>
      <t xml:space="preserve">  </t>
    </r>
    <r>
      <rPr>
        <sz val="8"/>
        <color theme="1"/>
        <rFont val="Andale WT"/>
        <family val="2"/>
      </rPr>
      <t>2026 07 13</t>
    </r>
  </si>
  <si>
    <r>
      <rPr>
        <sz val="10"/>
        <color theme="1"/>
        <rFont val="Andale WT"/>
        <family val="2"/>
      </rPr>
      <t xml:space="preserve">  </t>
    </r>
    <r>
      <rPr>
        <sz val="8"/>
        <color theme="1"/>
        <rFont val="Andale WT"/>
        <family val="2"/>
      </rPr>
      <t>2026 07 16</t>
    </r>
  </si>
  <si>
    <r>
      <rPr>
        <sz val="8"/>
        <color theme="1"/>
        <rFont val="Andale WT"/>
        <family val="2"/>
      </rPr>
      <t>TANUM13UAO</t>
    </r>
    <r>
      <rPr>
        <sz val="10"/>
        <color theme="1"/>
        <rFont val="Andale WT"/>
        <family val="2"/>
      </rPr>
      <t xml:space="preserve">    </t>
    </r>
  </si>
  <si>
    <t>APIC ORGANIZATION</t>
  </si>
  <si>
    <t>I have been invited to present a session titled Bacteremia S</t>
  </si>
  <si>
    <t>urveillance The Event Formerly Known as Central Line-Associa</t>
  </si>
  <si>
    <t>ted Bloodstream Infection on 6/15 at 3:45p and a 2nd present</t>
  </si>
  <si>
    <r>
      <rPr>
        <sz val="10"/>
        <color theme="1"/>
        <rFont val="Andale WT"/>
        <family val="2"/>
      </rPr>
      <t xml:space="preserve">  </t>
    </r>
    <r>
      <rPr>
        <sz val="8"/>
        <color theme="1"/>
        <rFont val="Andale WT"/>
        <family val="2"/>
      </rPr>
      <t>2026 06 15</t>
    </r>
  </si>
  <si>
    <r>
      <rPr>
        <sz val="10"/>
        <color theme="1"/>
        <rFont val="Andale WT"/>
        <family val="2"/>
      </rPr>
      <t xml:space="preserve">  </t>
    </r>
    <r>
      <rPr>
        <sz val="8"/>
        <color theme="1"/>
        <rFont val="Andale WT"/>
        <family val="2"/>
      </rPr>
      <t>2026 06 17</t>
    </r>
  </si>
  <si>
    <r>
      <rPr>
        <sz val="8"/>
        <color theme="1"/>
        <rFont val="Andale WT"/>
        <family val="2"/>
      </rPr>
      <t>TANUM13B5E</t>
    </r>
    <r>
      <rPr>
        <sz val="10"/>
        <color theme="1"/>
        <rFont val="Andale WT"/>
        <family val="2"/>
      </rPr>
      <t xml:space="preserve">    </t>
    </r>
  </si>
  <si>
    <r>
      <rPr>
        <sz val="10"/>
        <color theme="1"/>
        <rFont val="Andale WT"/>
        <family val="2"/>
      </rPr>
      <t xml:space="preserve">  </t>
    </r>
    <r>
      <rPr>
        <sz val="8"/>
        <color theme="1"/>
        <rFont val="Andale WT"/>
        <family val="2"/>
      </rPr>
      <t>CALAFAT, ANTONIA M</t>
    </r>
  </si>
  <si>
    <r>
      <rPr>
        <sz val="10"/>
        <color theme="1"/>
        <rFont val="Andale WT"/>
        <family val="2"/>
      </rPr>
      <t xml:space="preserve">  </t>
    </r>
    <r>
      <rPr>
        <sz val="8"/>
        <color theme="1"/>
        <rFont val="Andale WT"/>
        <family val="2"/>
      </rPr>
      <t>DISTINGUISHED CONSUL</t>
    </r>
  </si>
  <si>
    <t>DUBLIN</t>
  </si>
  <si>
    <t>IRL</t>
  </si>
  <si>
    <t>ARISTOTLE UNIVERSITY OF THESSA</t>
  </si>
  <si>
    <t>Dr. Calafat, as a member of PARC International Board, will m</t>
  </si>
  <si>
    <t>eet with other board members as well as PARC investigators/r</t>
  </si>
  <si>
    <t>epresentatives to discuss initiatives in public health and e</t>
  </si>
  <si>
    <r>
      <rPr>
        <sz val="10"/>
        <color theme="1"/>
        <rFont val="Andale WT"/>
        <family val="2"/>
      </rPr>
      <t xml:space="preserve">  </t>
    </r>
    <r>
      <rPr>
        <sz val="8"/>
        <color theme="1"/>
        <rFont val="Andale WT"/>
        <family val="2"/>
      </rPr>
      <t>2026 06 11</t>
    </r>
  </si>
  <si>
    <r>
      <rPr>
        <sz val="8"/>
        <color theme="1"/>
        <rFont val="Andale WT"/>
        <family val="2"/>
      </rPr>
      <t>TANUM13JNA</t>
    </r>
    <r>
      <rPr>
        <sz val="10"/>
        <color theme="1"/>
        <rFont val="Andale WT"/>
        <family val="2"/>
      </rPr>
      <t xml:space="preserve">    </t>
    </r>
  </si>
  <si>
    <r>
      <rPr>
        <sz val="10"/>
        <color theme="1"/>
        <rFont val="Andale WT"/>
        <family val="2"/>
      </rPr>
      <t xml:space="preserve">  </t>
    </r>
    <r>
      <rPr>
        <sz val="8"/>
        <color theme="1"/>
        <rFont val="Andale WT"/>
        <family val="2"/>
      </rPr>
      <t>Campbell, Angela Jean Peck</t>
    </r>
  </si>
  <si>
    <r>
      <rPr>
        <sz val="10"/>
        <color theme="1"/>
        <rFont val="Andale WT"/>
        <family val="2"/>
      </rPr>
      <t xml:space="preserve">  </t>
    </r>
    <r>
      <rPr>
        <sz val="8"/>
        <color theme="1"/>
        <rFont val="Andale WT"/>
        <family val="2"/>
      </rPr>
      <t>MEDICAL OFFICER (PUB</t>
    </r>
  </si>
  <si>
    <t>ARLINGTON</t>
  </si>
  <si>
    <t>ID WEEK</t>
  </si>
  <si>
    <t>Dr. Campbell is a Critical Leader to attend the Program Comm</t>
  </si>
  <si>
    <t>ittee Planning Meeting for IDWeek 2026 because she is curren</t>
  </si>
  <si>
    <t>tly the Chair for the Pediatric Infectious Disease Society (</t>
  </si>
  <si>
    <r>
      <rPr>
        <sz val="10"/>
        <color theme="1"/>
        <rFont val="Andale WT"/>
        <family val="2"/>
      </rPr>
      <t xml:space="preserve">  </t>
    </r>
    <r>
      <rPr>
        <sz val="8"/>
        <color theme="1"/>
        <rFont val="Andale WT"/>
        <family val="2"/>
      </rPr>
      <t>2026 06 16</t>
    </r>
  </si>
  <si>
    <r>
      <rPr>
        <sz val="10"/>
        <color theme="1"/>
        <rFont val="Andale WT"/>
        <family val="2"/>
      </rPr>
      <t xml:space="preserve">  </t>
    </r>
    <r>
      <rPr>
        <sz val="8"/>
        <color theme="1"/>
        <rFont val="Andale WT"/>
        <family val="2"/>
      </rPr>
      <t>2026 06 18</t>
    </r>
  </si>
  <si>
    <r>
      <rPr>
        <sz val="8"/>
        <color theme="1"/>
        <rFont val="Andale WT"/>
        <family val="2"/>
      </rPr>
      <t>TANUM144P4</t>
    </r>
    <r>
      <rPr>
        <sz val="10"/>
        <color theme="1"/>
        <rFont val="Andale WT"/>
        <family val="2"/>
      </rPr>
      <t xml:space="preserve">    </t>
    </r>
  </si>
  <si>
    <r>
      <rPr>
        <sz val="10"/>
        <color theme="1"/>
        <rFont val="Andale WT"/>
        <family val="2"/>
      </rPr>
      <t xml:space="preserve">  </t>
    </r>
    <r>
      <rPr>
        <sz val="8"/>
        <color theme="1"/>
        <rFont val="Andale WT"/>
        <family val="2"/>
      </rPr>
      <t>Danilenko, Uliana Igorevna</t>
    </r>
  </si>
  <si>
    <t>ANAHEIM</t>
  </si>
  <si>
    <t>AACC</t>
  </si>
  <si>
    <t>The traveler will give a presentation at ADLM 2026.  The tra</t>
  </si>
  <si>
    <t>veler will depart ATL on 7/26 and return on 7/30.  ADLM form</t>
  </si>
  <si>
    <t>ally AACC is sponsoring the flight and registration for this</t>
  </si>
  <si>
    <r>
      <rPr>
        <sz val="10"/>
        <color theme="1"/>
        <rFont val="Andale WT"/>
        <family val="2"/>
      </rPr>
      <t xml:space="preserve">  </t>
    </r>
    <r>
      <rPr>
        <sz val="8"/>
        <color theme="1"/>
        <rFont val="Andale WT"/>
        <family val="2"/>
      </rPr>
      <t>2026 07 26</t>
    </r>
  </si>
  <si>
    <r>
      <rPr>
        <sz val="10"/>
        <color theme="1"/>
        <rFont val="Andale WT"/>
        <family val="2"/>
      </rPr>
      <t xml:space="preserve">  </t>
    </r>
    <r>
      <rPr>
        <sz val="8"/>
        <color theme="1"/>
        <rFont val="Andale WT"/>
        <family val="2"/>
      </rPr>
      <t>2026 07 30</t>
    </r>
  </si>
  <si>
    <r>
      <rPr>
        <sz val="8"/>
        <color theme="1"/>
        <rFont val="Andale WT"/>
        <family val="2"/>
      </rPr>
      <t>TANUM13TNF</t>
    </r>
    <r>
      <rPr>
        <sz val="10"/>
        <color theme="1"/>
        <rFont val="Andale WT"/>
        <family val="2"/>
      </rPr>
      <t xml:space="preserve">    </t>
    </r>
  </si>
  <si>
    <r>
      <rPr>
        <sz val="10"/>
        <color theme="1"/>
        <rFont val="Andale WT"/>
        <family val="2"/>
      </rPr>
      <t xml:space="preserve">  </t>
    </r>
    <r>
      <rPr>
        <sz val="8"/>
        <color theme="1"/>
        <rFont val="Andale WT"/>
        <family val="2"/>
      </rPr>
      <t>Delahoy, Miranda Jane</t>
    </r>
  </si>
  <si>
    <t>FRA</t>
  </si>
  <si>
    <t>FONDATION DE FRANCE</t>
  </si>
  <si>
    <t xml:space="preserve">I have been invited to attend the Global Influenza Hospital </t>
  </si>
  <si>
    <t>PARIS</t>
  </si>
  <si>
    <t>Surveillance Network (GIHSN) annual meeting to give a talk a</t>
  </si>
  <si>
    <t>nd discuss the progress on our plans for establishing an int</t>
  </si>
  <si>
    <r>
      <rPr>
        <sz val="8"/>
        <color theme="1"/>
        <rFont val="Andale WT"/>
        <family val="2"/>
      </rPr>
      <t>TANUM13TMV</t>
    </r>
    <r>
      <rPr>
        <sz val="10"/>
        <color theme="1"/>
        <rFont val="Andale WT"/>
        <family val="2"/>
      </rPr>
      <t xml:space="preserve">    </t>
    </r>
  </si>
  <si>
    <r>
      <rPr>
        <sz val="10"/>
        <color theme="1"/>
        <rFont val="Andale WT"/>
        <family val="2"/>
      </rPr>
      <t xml:space="preserve">  </t>
    </r>
    <r>
      <rPr>
        <sz val="8"/>
        <color theme="1"/>
        <rFont val="Andale WT"/>
        <family val="2"/>
      </rPr>
      <t>Devkota, Jagannath</t>
    </r>
  </si>
  <si>
    <r>
      <rPr>
        <sz val="10"/>
        <color theme="1"/>
        <rFont val="Andale WT"/>
        <family val="2"/>
      </rPr>
      <t xml:space="preserve">  </t>
    </r>
    <r>
      <rPr>
        <sz val="8"/>
        <color theme="1"/>
        <rFont val="Andale WT"/>
        <family val="2"/>
      </rPr>
      <t>Research Physical Scientist</t>
    </r>
  </si>
  <si>
    <t>NEWPORT</t>
  </si>
  <si>
    <t>RI</t>
  </si>
  <si>
    <t>GORDON RESEARCH CONFERENCE</t>
  </si>
  <si>
    <t>Jagan Devkota will be traveling to Newport, RI to chair a te</t>
  </si>
  <si>
    <t>chnical session and present at the Bio-Analytical Sensors Go</t>
  </si>
  <si>
    <t>rdon Research Conference 2026. The presentation title is: We</t>
  </si>
  <si>
    <r>
      <rPr>
        <sz val="8"/>
        <color theme="1"/>
        <rFont val="Andale WT"/>
        <family val="2"/>
      </rPr>
      <t>TANUM13WDT</t>
    </r>
    <r>
      <rPr>
        <sz val="10"/>
        <color theme="1"/>
        <rFont val="Andale WT"/>
        <family val="2"/>
      </rPr>
      <t xml:space="preserve">    </t>
    </r>
  </si>
  <si>
    <r>
      <rPr>
        <sz val="10"/>
        <color theme="1"/>
        <rFont val="Andale WT"/>
        <family val="2"/>
      </rPr>
      <t xml:space="preserve">  </t>
    </r>
    <r>
      <rPr>
        <sz val="8"/>
        <color theme="1"/>
        <rFont val="Andale WT"/>
        <family val="2"/>
      </rPr>
      <t>Hale, Christa R</t>
    </r>
  </si>
  <si>
    <r>
      <rPr>
        <sz val="10"/>
        <color theme="1"/>
        <rFont val="Andale WT"/>
        <family val="2"/>
      </rPr>
      <t xml:space="preserve">  </t>
    </r>
    <r>
      <rPr>
        <sz val="8"/>
        <color theme="1"/>
        <rFont val="Andale WT"/>
        <family val="2"/>
      </rPr>
      <t>Senior Epidemiologist</t>
    </r>
  </si>
  <si>
    <t>PRINCESS ANNE</t>
  </si>
  <si>
    <t>MD</t>
  </si>
  <si>
    <t>AMERICAN VETERINARY MEDICAL AS</t>
  </si>
  <si>
    <t>The purpose of the trip is for the AVMA accreditation site t</t>
  </si>
  <si>
    <t>eam (which includesCAPT Hale and other veterinarians from pr</t>
  </si>
  <si>
    <t xml:space="preserve">ivate practice and academia) to usetheir personal expertise </t>
  </si>
  <si>
    <r>
      <rPr>
        <sz val="10"/>
        <color theme="1"/>
        <rFont val="Andale WT"/>
        <family val="2"/>
      </rPr>
      <t xml:space="preserve">  </t>
    </r>
    <r>
      <rPr>
        <sz val="8"/>
        <color theme="1"/>
        <rFont val="Andale WT"/>
        <family val="2"/>
      </rPr>
      <t>2026 06 25</t>
    </r>
  </si>
  <si>
    <r>
      <rPr>
        <sz val="8"/>
        <color theme="1"/>
        <rFont val="Andale WT"/>
        <family val="2"/>
      </rPr>
      <t>TANUM142MI</t>
    </r>
    <r>
      <rPr>
        <sz val="10"/>
        <color theme="1"/>
        <rFont val="Andale WT"/>
        <family val="2"/>
      </rPr>
      <t xml:space="preserve">    </t>
    </r>
  </si>
  <si>
    <r>
      <rPr>
        <sz val="10"/>
        <color theme="1"/>
        <rFont val="Andale WT"/>
        <family val="2"/>
      </rPr>
      <t xml:space="preserve">  </t>
    </r>
    <r>
      <rPr>
        <sz val="8"/>
        <color theme="1"/>
        <rFont val="Andale WT"/>
        <family val="2"/>
      </rPr>
      <t>Hollier, Lisa MARIE</t>
    </r>
  </si>
  <si>
    <t>KANSAS CITY</t>
  </si>
  <si>
    <t>KS</t>
  </si>
  <si>
    <t>UNIVERSITY OF KANSAS CENTER FO</t>
  </si>
  <si>
    <t>Sponsored Conference-Dr. Hollier has been invited to provide</t>
  </si>
  <si>
    <t xml:space="preserve"> the keynote presentation for the 2nd Annual Kansas Maternal</t>
  </si>
  <si>
    <t xml:space="preserve"> Mortality Prevention Conference. She will present pregnancy</t>
  </si>
  <si>
    <r>
      <rPr>
        <sz val="10"/>
        <color theme="1"/>
        <rFont val="Andale WT"/>
        <family val="2"/>
      </rPr>
      <t xml:space="preserve">  </t>
    </r>
    <r>
      <rPr>
        <sz val="8"/>
        <color theme="1"/>
        <rFont val="Andale WT"/>
        <family val="2"/>
      </rPr>
      <t>2026 07 28</t>
    </r>
  </si>
  <si>
    <r>
      <rPr>
        <sz val="8"/>
        <color theme="1"/>
        <rFont val="Andale WT"/>
        <family val="2"/>
      </rPr>
      <t>TANUM13PGM</t>
    </r>
    <r>
      <rPr>
        <sz val="10"/>
        <color theme="1"/>
        <rFont val="Andale WT"/>
        <family val="2"/>
      </rPr>
      <t xml:space="preserve">    </t>
    </r>
  </si>
  <si>
    <r>
      <rPr>
        <sz val="10"/>
        <color theme="1"/>
        <rFont val="Andale WT"/>
        <family val="2"/>
      </rPr>
      <t xml:space="preserve">  </t>
    </r>
    <r>
      <rPr>
        <sz val="8"/>
        <color theme="1"/>
        <rFont val="Andale WT"/>
        <family val="2"/>
      </rPr>
      <t>Impoinvil, Lucy Mwende Mackenzie</t>
    </r>
  </si>
  <si>
    <t>ABUJA</t>
  </si>
  <si>
    <t>NGA</t>
  </si>
  <si>
    <t>HARVARD UNIVERSITY</t>
  </si>
  <si>
    <t>Participate in the Science of Defeating Malaria leadership c</t>
  </si>
  <si>
    <t>ourse, participation is sponsored by Harvard University.</t>
  </si>
  <si>
    <r>
      <rPr>
        <sz val="10"/>
        <color theme="1"/>
        <rFont val="Andale WT"/>
        <family val="2"/>
      </rPr>
      <t xml:space="preserve">  </t>
    </r>
    <r>
      <rPr>
        <sz val="8"/>
        <color theme="1"/>
        <rFont val="Andale WT"/>
        <family val="2"/>
      </rPr>
      <t>2026 06 14</t>
    </r>
  </si>
  <si>
    <r>
      <rPr>
        <sz val="8"/>
        <color theme="1"/>
        <rFont val="Andale WT"/>
        <family val="2"/>
      </rPr>
      <t>TANUM13OXL</t>
    </r>
    <r>
      <rPr>
        <sz val="10"/>
        <color theme="1"/>
        <rFont val="Andale WT"/>
        <family val="2"/>
      </rPr>
      <t xml:space="preserve">    </t>
    </r>
  </si>
  <si>
    <r>
      <rPr>
        <sz val="10"/>
        <color theme="1"/>
        <rFont val="Andale WT"/>
        <family val="2"/>
      </rPr>
      <t xml:space="preserve">  </t>
    </r>
    <r>
      <rPr>
        <sz val="8"/>
        <color theme="1"/>
        <rFont val="Andale WT"/>
        <family val="2"/>
      </rPr>
      <t>Jones, Heather N</t>
    </r>
  </si>
  <si>
    <t>DALLAS</t>
  </si>
  <si>
    <t>NADONA</t>
  </si>
  <si>
    <t>H. Jones traveling to National Association of Directors of N</t>
  </si>
  <si>
    <t>ursing Administration in Long Term Care (NADONA) National Co</t>
  </si>
  <si>
    <t>nference. NADONA Conference is the leading event for nursing</t>
  </si>
  <si>
    <r>
      <rPr>
        <sz val="10"/>
        <color theme="1"/>
        <rFont val="Andale WT"/>
        <family val="2"/>
      </rPr>
      <t xml:space="preserve">  </t>
    </r>
    <r>
      <rPr>
        <sz val="8"/>
        <color theme="1"/>
        <rFont val="Andale WT"/>
        <family val="2"/>
      </rPr>
      <t>2026 06 08</t>
    </r>
  </si>
  <si>
    <r>
      <rPr>
        <sz val="10"/>
        <color theme="1"/>
        <rFont val="Andale WT"/>
        <family val="2"/>
      </rPr>
      <t xml:space="preserve">  </t>
    </r>
    <r>
      <rPr>
        <sz val="8"/>
        <color theme="1"/>
        <rFont val="Andale WT"/>
        <family val="2"/>
      </rPr>
      <t>2026 06 10</t>
    </r>
  </si>
  <si>
    <r>
      <rPr>
        <sz val="8"/>
        <color theme="1"/>
        <rFont val="Andale WT"/>
        <family val="2"/>
      </rPr>
      <t>TANUM13S72</t>
    </r>
    <r>
      <rPr>
        <sz val="10"/>
        <color theme="1"/>
        <rFont val="Andale WT"/>
        <family val="2"/>
      </rPr>
      <t xml:space="preserve">    </t>
    </r>
  </si>
  <si>
    <r>
      <rPr>
        <sz val="10"/>
        <color theme="1"/>
        <rFont val="Andale WT"/>
        <family val="2"/>
      </rPr>
      <t xml:space="preserve">  </t>
    </r>
    <r>
      <rPr>
        <sz val="8"/>
        <color theme="1"/>
        <rFont val="Andale WT"/>
        <family val="2"/>
      </rPr>
      <t>Jones, Heather Nicole</t>
    </r>
  </si>
  <si>
    <t>NIH1656327 2026 Association for Professionals in Infection C</t>
  </si>
  <si>
    <t>ontrol and Epidemiology (APIC) Annual C</t>
  </si>
  <si>
    <t xml:space="preserve">ASSOCIATION FOR PROFESSIONALS </t>
  </si>
  <si>
    <t xml:space="preserve">H. Jones traveling to attend and a presenter at Association </t>
  </si>
  <si>
    <t>for Professionals in Infection Control and Epidemiology (API</t>
  </si>
  <si>
    <t xml:space="preserve">C) Conference. APIC is the premier infection prevention and </t>
  </si>
  <si>
    <r>
      <rPr>
        <sz val="8"/>
        <color theme="1"/>
        <rFont val="Andale WT"/>
        <family val="2"/>
      </rPr>
      <t>TANUM13WUF</t>
    </r>
    <r>
      <rPr>
        <sz val="10"/>
        <color theme="1"/>
        <rFont val="Andale WT"/>
        <family val="2"/>
      </rPr>
      <t xml:space="preserve">    </t>
    </r>
  </si>
  <si>
    <r>
      <rPr>
        <sz val="10"/>
        <color theme="1"/>
        <rFont val="Andale WT"/>
        <family val="2"/>
      </rPr>
      <t xml:space="preserve">  </t>
    </r>
    <r>
      <rPr>
        <sz val="8"/>
        <color theme="1"/>
        <rFont val="Andale WT"/>
        <family val="2"/>
      </rPr>
      <t>Knust, Barbara MARIE</t>
    </r>
  </si>
  <si>
    <t>NIH1657215 2026 American Veterinarian Medical Association (A</t>
  </si>
  <si>
    <t>VMA) Convention</t>
  </si>
  <si>
    <r>
      <rPr>
        <sz val="10"/>
        <color theme="1"/>
        <rFont val="Andale WT"/>
        <family val="2"/>
      </rPr>
      <t xml:space="preserve">  </t>
    </r>
    <r>
      <rPr>
        <sz val="8"/>
        <color theme="1"/>
        <rFont val="Andale WT"/>
        <family val="2"/>
      </rPr>
      <t>STAFF VETERINARY EP</t>
    </r>
  </si>
  <si>
    <t>American Veterinary Medical Association AVMA Convention occu</t>
  </si>
  <si>
    <t>rs annually and is the premier continuing education (CE) eve</t>
  </si>
  <si>
    <t xml:space="preserve">nt for all 
veterinary professions, offering interactive CE </t>
  </si>
  <si>
    <r>
      <rPr>
        <sz val="10"/>
        <color theme="1"/>
        <rFont val="Andale WT"/>
        <family val="2"/>
      </rPr>
      <t xml:space="preserve">  </t>
    </r>
    <r>
      <rPr>
        <sz val="8"/>
        <color theme="1"/>
        <rFont val="Andale WT"/>
        <family val="2"/>
      </rPr>
      <t>2026 07 08</t>
    </r>
  </si>
  <si>
    <r>
      <rPr>
        <sz val="8"/>
        <color theme="1"/>
        <rFont val="Andale WT"/>
        <family val="2"/>
      </rPr>
      <t>TANUM13ZH8</t>
    </r>
    <r>
      <rPr>
        <sz val="10"/>
        <color theme="1"/>
        <rFont val="Andale WT"/>
        <family val="2"/>
      </rPr>
      <t xml:space="preserve">    </t>
    </r>
  </si>
  <si>
    <r>
      <rPr>
        <sz val="10"/>
        <color theme="1"/>
        <rFont val="Andale WT"/>
        <family val="2"/>
      </rPr>
      <t xml:space="preserve">  </t>
    </r>
    <r>
      <rPr>
        <sz val="8"/>
        <color theme="1"/>
        <rFont val="Andale WT"/>
        <family val="2"/>
      </rPr>
      <t>KUPPER, ANDREW</t>
    </r>
  </si>
  <si>
    <t>GENOA</t>
  </si>
  <si>
    <t>Inspecting a cruise during its construction (Explora III) su</t>
  </si>
  <si>
    <t>pports the 2026 Administration's priorities to safeguard Ame</t>
  </si>
  <si>
    <t>ricans, strengthen national resilience, and prevent health t</t>
  </si>
  <si>
    <r>
      <rPr>
        <sz val="10"/>
        <color theme="1"/>
        <rFont val="Andale WT"/>
        <family val="2"/>
      </rPr>
      <t xml:space="preserve">  </t>
    </r>
    <r>
      <rPr>
        <sz val="8"/>
        <color theme="1"/>
        <rFont val="Andale WT"/>
        <family val="2"/>
      </rPr>
      <t>2026 07 12</t>
    </r>
  </si>
  <si>
    <r>
      <rPr>
        <sz val="8"/>
        <color theme="1"/>
        <rFont val="Andale WT"/>
        <family val="2"/>
      </rPr>
      <t>TANUM13OEC</t>
    </r>
    <r>
      <rPr>
        <sz val="10"/>
        <color theme="1"/>
        <rFont val="Andale WT"/>
        <family val="2"/>
      </rPr>
      <t xml:space="preserve">    </t>
    </r>
  </si>
  <si>
    <r>
      <rPr>
        <sz val="10"/>
        <color theme="1"/>
        <rFont val="Andale WT"/>
        <family val="2"/>
      </rPr>
      <t xml:space="preserve">  </t>
    </r>
    <r>
      <rPr>
        <sz val="8"/>
        <color theme="1"/>
        <rFont val="Andale WT"/>
        <family val="2"/>
      </rPr>
      <t>Kwambai, Titus KIMUTAI</t>
    </r>
  </si>
  <si>
    <t>BILL AND MELINDA GATES FOUNDAT</t>
  </si>
  <si>
    <t>To attend the Gates Foundation Grand Challenges Annual Meeti</t>
  </si>
  <si>
    <t>ng 2026</t>
  </si>
  <si>
    <r>
      <rPr>
        <sz val="8"/>
        <color theme="1"/>
        <rFont val="Andale WT"/>
        <family val="2"/>
      </rPr>
      <t>TANUM13T09</t>
    </r>
    <r>
      <rPr>
        <sz val="10"/>
        <color theme="1"/>
        <rFont val="Andale WT"/>
        <family val="2"/>
      </rPr>
      <t xml:space="preserve">    </t>
    </r>
  </si>
  <si>
    <r>
      <rPr>
        <sz val="10"/>
        <color theme="1"/>
        <rFont val="Andale WT"/>
        <family val="2"/>
      </rPr>
      <t xml:space="preserve">  </t>
    </r>
    <r>
      <rPr>
        <sz val="8"/>
        <color theme="1"/>
        <rFont val="Andale WT"/>
        <family val="2"/>
      </rPr>
      <t>LESSA, FERNANDA C</t>
    </r>
  </si>
  <si>
    <r>
      <rPr>
        <sz val="10"/>
        <color theme="1"/>
        <rFont val="Andale WT"/>
        <family val="2"/>
      </rPr>
      <t xml:space="preserve">  </t>
    </r>
    <r>
      <rPr>
        <sz val="8"/>
        <color theme="1"/>
        <rFont val="Andale WT"/>
        <family val="2"/>
      </rPr>
      <t>Branch Chief</t>
    </r>
  </si>
  <si>
    <t>LONDON</t>
  </si>
  <si>
    <t>BILL  MELINDA GATES FOUNDATION</t>
  </si>
  <si>
    <t>Technical meeting sponsored by Gates on neonatal sepsis</t>
  </si>
  <si>
    <r>
      <rPr>
        <sz val="10"/>
        <color theme="1"/>
        <rFont val="Andale WT"/>
        <family val="2"/>
      </rPr>
      <t xml:space="preserve">  </t>
    </r>
    <r>
      <rPr>
        <sz val="8"/>
        <color theme="1"/>
        <rFont val="Andale WT"/>
        <family val="2"/>
      </rPr>
      <t>2026 06 20</t>
    </r>
  </si>
  <si>
    <r>
      <rPr>
        <sz val="10"/>
        <color theme="1"/>
        <rFont val="Andale WT"/>
        <family val="2"/>
      </rPr>
      <t xml:space="preserve">  </t>
    </r>
    <r>
      <rPr>
        <sz val="8"/>
        <color theme="1"/>
        <rFont val="Andale WT"/>
        <family val="2"/>
      </rPr>
      <t>2026 06 23</t>
    </r>
  </si>
  <si>
    <r>
      <rPr>
        <sz val="8"/>
        <color theme="1"/>
        <rFont val="Andale WT"/>
        <family val="2"/>
      </rPr>
      <t>TANUM13SGI</t>
    </r>
    <r>
      <rPr>
        <sz val="10"/>
        <color theme="1"/>
        <rFont val="Andale WT"/>
        <family val="2"/>
      </rPr>
      <t xml:space="preserve">    </t>
    </r>
  </si>
  <si>
    <r>
      <rPr>
        <sz val="10"/>
        <color theme="1"/>
        <rFont val="Andale WT"/>
        <family val="2"/>
      </rPr>
      <t xml:space="preserve">  </t>
    </r>
    <r>
      <rPr>
        <sz val="8"/>
        <color theme="1"/>
        <rFont val="Andale WT"/>
        <family val="2"/>
      </rPr>
      <t>Lockhart, Shawn R</t>
    </r>
  </si>
  <si>
    <t>FDA26 American Society for Microbiology Microbe</t>
  </si>
  <si>
    <r>
      <rPr>
        <sz val="10"/>
        <color theme="1"/>
        <rFont val="Andale WT"/>
        <family val="2"/>
      </rPr>
      <t xml:space="preserve">  </t>
    </r>
    <r>
      <rPr>
        <sz val="8"/>
        <color theme="1"/>
        <rFont val="Andale WT"/>
        <family val="2"/>
      </rPr>
      <t>RESEARCH BIOLOGIST</t>
    </r>
  </si>
  <si>
    <t>AMERICAN SOCIETY FOR MICROBIOL</t>
  </si>
  <si>
    <t>Traveler will present on Fungal Identification Workshop at t</t>
  </si>
  <si>
    <t>he ASM Microbe meeting and lead a pre-conference workshop on</t>
  </si>
  <si>
    <t xml:space="preserve"> mold identification.  Traveler is a senior advisor, this pr</t>
  </si>
  <si>
    <r>
      <rPr>
        <sz val="10"/>
        <color theme="1"/>
        <rFont val="Andale WT"/>
        <family val="2"/>
      </rPr>
      <t xml:space="preserve">  </t>
    </r>
    <r>
      <rPr>
        <sz val="8"/>
        <color theme="1"/>
        <rFont val="Andale WT"/>
        <family val="2"/>
      </rPr>
      <t>2026 06 03</t>
    </r>
  </si>
  <si>
    <r>
      <rPr>
        <sz val="10"/>
        <color theme="1"/>
        <rFont val="Andale WT"/>
        <family val="2"/>
      </rPr>
      <t xml:space="preserve">  </t>
    </r>
    <r>
      <rPr>
        <sz val="8"/>
        <color theme="1"/>
        <rFont val="Andale WT"/>
        <family val="2"/>
      </rPr>
      <t>2026 06 07</t>
    </r>
  </si>
  <si>
    <r>
      <rPr>
        <sz val="8"/>
        <color theme="1"/>
        <rFont val="Andale WT"/>
        <family val="2"/>
      </rPr>
      <t>TANUM13QWY</t>
    </r>
    <r>
      <rPr>
        <sz val="10"/>
        <color theme="1"/>
        <rFont val="Andale WT"/>
        <family val="2"/>
      </rPr>
      <t xml:space="preserve">    </t>
    </r>
  </si>
  <si>
    <r>
      <rPr>
        <sz val="10"/>
        <color theme="1"/>
        <rFont val="Andale WT"/>
        <family val="2"/>
      </rPr>
      <t xml:space="preserve">  </t>
    </r>
    <r>
      <rPr>
        <sz val="8"/>
        <color theme="1"/>
        <rFont val="Andale WT"/>
        <family val="2"/>
      </rPr>
      <t>Lyman, Meghan Marie</t>
    </r>
  </si>
  <si>
    <r>
      <rPr>
        <sz val="10"/>
        <color theme="1"/>
        <rFont val="Andale WT"/>
        <family val="2"/>
      </rPr>
      <t xml:space="preserve">  </t>
    </r>
    <r>
      <rPr>
        <sz val="8"/>
        <color theme="1"/>
        <rFont val="Andale WT"/>
        <family val="2"/>
      </rPr>
      <t>Medical Officer</t>
    </r>
  </si>
  <si>
    <t xml:space="preserve">To host a session and give a presentation about an emerging </t>
  </si>
  <si>
    <t>resistant threat, fluconazole-resistant Candida parapsilosis</t>
  </si>
  <si>
    <t>, during a session on Emerging Fungal Infections.  Increases</t>
  </si>
  <si>
    <r>
      <rPr>
        <sz val="8"/>
        <color theme="1"/>
        <rFont val="Andale WT"/>
        <family val="2"/>
      </rPr>
      <t>TANUM149QR</t>
    </r>
    <r>
      <rPr>
        <sz val="10"/>
        <color theme="1"/>
        <rFont val="Andale WT"/>
        <family val="2"/>
      </rPr>
      <t xml:space="preserve">    </t>
    </r>
  </si>
  <si>
    <r>
      <rPr>
        <sz val="10"/>
        <color theme="1"/>
        <rFont val="Andale WT"/>
        <family val="2"/>
      </rPr>
      <t xml:space="preserve">  </t>
    </r>
    <r>
      <rPr>
        <sz val="8"/>
        <color theme="1"/>
        <rFont val="Andale WT"/>
        <family val="2"/>
      </rPr>
      <t>Nguyen, Daniel Dangkhoa</t>
    </r>
  </si>
  <si>
    <t>HILO</t>
  </si>
  <si>
    <t>HI</t>
  </si>
  <si>
    <t>NAVAL POSTGRADUATE SCHOOL</t>
  </si>
  <si>
    <t>This is an official TDY. Traveler serves as Career Epidemiol</t>
  </si>
  <si>
    <t>ogy Field Officers (CEFO), Field Assignments Branch, Divisio</t>
  </si>
  <si>
    <t>n of State and Local Readiness (DSLR), Office of Readiness a</t>
  </si>
  <si>
    <r>
      <rPr>
        <sz val="10"/>
        <color theme="1"/>
        <rFont val="Andale WT"/>
        <family val="2"/>
      </rPr>
      <t xml:space="preserve">  </t>
    </r>
    <r>
      <rPr>
        <sz val="8"/>
        <color theme="1"/>
        <rFont val="Andale WT"/>
        <family val="2"/>
      </rPr>
      <t>2026 07 31</t>
    </r>
  </si>
  <si>
    <r>
      <rPr>
        <sz val="8"/>
        <color theme="1"/>
        <rFont val="Andale WT"/>
        <family val="2"/>
      </rPr>
      <t>TANUM13TEX</t>
    </r>
    <r>
      <rPr>
        <sz val="10"/>
        <color theme="1"/>
        <rFont val="Andale WT"/>
        <family val="2"/>
      </rPr>
      <t xml:space="preserve">    </t>
    </r>
  </si>
  <si>
    <r>
      <rPr>
        <sz val="10"/>
        <color theme="1"/>
        <rFont val="Andale WT"/>
        <family val="2"/>
      </rPr>
      <t xml:space="preserve">  </t>
    </r>
    <r>
      <rPr>
        <sz val="8"/>
        <color theme="1"/>
        <rFont val="Andale WT"/>
        <family val="2"/>
      </rPr>
      <t>Pawloski, Lucia C</t>
    </r>
  </si>
  <si>
    <t>Attend stakeholders' meetings with GARLRN/ASM partners and p</t>
  </si>
  <si>
    <t>resent on pertussis epidemiology, genomics, and macrolide re</t>
  </si>
  <si>
    <t>sistance at 2026 ASM Microbe conference.</t>
  </si>
  <si>
    <r>
      <rPr>
        <sz val="8"/>
        <color theme="1"/>
        <rFont val="Andale WT"/>
        <family val="2"/>
      </rPr>
      <t>TANUM13T0Q</t>
    </r>
    <r>
      <rPr>
        <sz val="10"/>
        <color theme="1"/>
        <rFont val="Andale WT"/>
        <family val="2"/>
      </rPr>
      <t xml:space="preserve">    </t>
    </r>
  </si>
  <si>
    <r>
      <rPr>
        <sz val="10"/>
        <color theme="1"/>
        <rFont val="Andale WT"/>
        <family val="2"/>
      </rPr>
      <t xml:space="preserve">  </t>
    </r>
    <r>
      <rPr>
        <sz val="8"/>
        <color theme="1"/>
        <rFont val="Andale WT"/>
        <family val="2"/>
      </rPr>
      <t>Penna, Austin Ryan</t>
    </r>
  </si>
  <si>
    <t xml:space="preserve">A. Penna traveling to attend as a CDC liaison and moderator </t>
  </si>
  <si>
    <t>at Association for Professionals in Infection Control and Ep</t>
  </si>
  <si>
    <t xml:space="preserve">idemiology (APIC) Conference. APIC is the premier infection </t>
  </si>
  <si>
    <r>
      <rPr>
        <sz val="8"/>
        <color theme="1"/>
        <rFont val="Andale WT"/>
        <family val="2"/>
      </rPr>
      <t>TANUM13UMN</t>
    </r>
    <r>
      <rPr>
        <sz val="10"/>
        <color theme="1"/>
        <rFont val="Andale WT"/>
        <family val="2"/>
      </rPr>
      <t xml:space="preserve">    </t>
    </r>
  </si>
  <si>
    <r>
      <rPr>
        <sz val="10"/>
        <color theme="1"/>
        <rFont val="Andale WT"/>
        <family val="2"/>
      </rPr>
      <t xml:space="preserve">  </t>
    </r>
    <r>
      <rPr>
        <sz val="8"/>
        <color theme="1"/>
        <rFont val="Andale WT"/>
        <family val="2"/>
      </rPr>
      <t>Perez, Stephen M</t>
    </r>
  </si>
  <si>
    <t>CMS26 Association for Professionals Infection Control Epidem</t>
  </si>
  <si>
    <t>iology</t>
  </si>
  <si>
    <t>Oral Presenter at the annual APIC Conference in Nashville, T</t>
  </si>
  <si>
    <t>N. Attendance and presentation at this conference will advan</t>
  </si>
  <si>
    <t>ce CDCD/DHQP's mission to support infection prevention and c</t>
  </si>
  <si>
    <r>
      <rPr>
        <sz val="8"/>
        <color theme="1"/>
        <rFont val="Andale WT"/>
        <family val="2"/>
      </rPr>
      <t>TANUM145AY</t>
    </r>
    <r>
      <rPr>
        <sz val="10"/>
        <color theme="1"/>
        <rFont val="Andale WT"/>
        <family val="2"/>
      </rPr>
      <t xml:space="preserve">    </t>
    </r>
  </si>
  <si>
    <r>
      <rPr>
        <sz val="10"/>
        <color theme="1"/>
        <rFont val="Andale WT"/>
        <family val="2"/>
      </rPr>
      <t xml:space="preserve">  </t>
    </r>
    <r>
      <rPr>
        <sz val="8"/>
        <color theme="1"/>
        <rFont val="Andale WT"/>
        <family val="2"/>
      </rPr>
      <t>Rivera Nazario, Danisha M</t>
    </r>
  </si>
  <si>
    <t>PUERTO RICO DEPARTMENT OF HEAL</t>
  </si>
  <si>
    <t>Traveler has been invited to accompany the Puerto Rico Depar</t>
  </si>
  <si>
    <t>tment of Health (PRDOH) on a technical visit to the NY Publi</t>
  </si>
  <si>
    <t>c Health Laboratory, from July 14-17, 2026. The purpose of t</t>
  </si>
  <si>
    <r>
      <rPr>
        <sz val="10"/>
        <color theme="1"/>
        <rFont val="Andale WT"/>
        <family val="2"/>
      </rPr>
      <t xml:space="preserve">  </t>
    </r>
    <r>
      <rPr>
        <sz val="8"/>
        <color theme="1"/>
        <rFont val="Andale WT"/>
        <family val="2"/>
      </rPr>
      <t>2026 07 14</t>
    </r>
  </si>
  <si>
    <r>
      <rPr>
        <sz val="10"/>
        <color theme="1"/>
        <rFont val="Andale WT"/>
        <family val="2"/>
      </rPr>
      <t xml:space="preserve">  </t>
    </r>
    <r>
      <rPr>
        <sz val="8"/>
        <color theme="1"/>
        <rFont val="Andale WT"/>
        <family val="2"/>
      </rPr>
      <t>2026 07 17</t>
    </r>
  </si>
  <si>
    <r>
      <rPr>
        <sz val="8"/>
        <color theme="1"/>
        <rFont val="Andale WT"/>
        <family val="2"/>
      </rPr>
      <t>TANUM144IT</t>
    </r>
    <r>
      <rPr>
        <sz val="10"/>
        <color theme="1"/>
        <rFont val="Andale WT"/>
        <family val="2"/>
      </rPr>
      <t xml:space="preserve">    </t>
    </r>
  </si>
  <si>
    <r>
      <rPr>
        <sz val="10"/>
        <color theme="1"/>
        <rFont val="Andale WT"/>
        <family val="2"/>
      </rPr>
      <t xml:space="preserve">  </t>
    </r>
    <r>
      <rPr>
        <sz val="8"/>
        <color theme="1"/>
        <rFont val="Andale WT"/>
        <family val="2"/>
      </rPr>
      <t>Sexton, David Joseph</t>
    </r>
  </si>
  <si>
    <t>BOZEMAN</t>
  </si>
  <si>
    <t>MT</t>
  </si>
  <si>
    <t>MONTANA STATE UNIVERSITY</t>
  </si>
  <si>
    <t>Presenter</t>
  </si>
  <si>
    <r>
      <rPr>
        <sz val="8"/>
        <color theme="1"/>
        <rFont val="Andale WT"/>
        <family val="2"/>
      </rPr>
      <t>TANUM13X18</t>
    </r>
    <r>
      <rPr>
        <sz val="10"/>
        <color theme="1"/>
        <rFont val="Andale WT"/>
        <family val="2"/>
      </rPr>
      <t xml:space="preserve">    </t>
    </r>
  </si>
  <si>
    <r>
      <rPr>
        <sz val="10"/>
        <color theme="1"/>
        <rFont val="Andale WT"/>
        <family val="2"/>
      </rPr>
      <t xml:space="preserve">  </t>
    </r>
    <r>
      <rPr>
        <sz val="8"/>
        <color theme="1"/>
        <rFont val="Andale WT"/>
        <family val="2"/>
      </rPr>
      <t>Smith, Darion D</t>
    </r>
  </si>
  <si>
    <t>FDA American Society for Virology 2026</t>
  </si>
  <si>
    <t>INDIANAPOLIS</t>
  </si>
  <si>
    <t>IN</t>
  </si>
  <si>
    <t>COMMISSIONED OFFICERS FOUNDATI</t>
  </si>
  <si>
    <t xml:space="preserve">To provide recruitment expertise and rsources in support of </t>
  </si>
  <si>
    <t>joing CDC, USPHS Commissioned Corps, and Commissioned Office</t>
  </si>
  <si>
    <t>rs Foundation (COF) effort to enhance outreach, stregthen re</t>
  </si>
  <si>
    <r>
      <rPr>
        <sz val="10"/>
        <color theme="1"/>
        <rFont val="Andale WT"/>
        <family val="2"/>
      </rPr>
      <t xml:space="preserve">  </t>
    </r>
    <r>
      <rPr>
        <sz val="8"/>
        <color theme="1"/>
        <rFont val="Andale WT"/>
        <family val="2"/>
      </rPr>
      <t>2026 06 19</t>
    </r>
  </si>
  <si>
    <r>
      <rPr>
        <sz val="8"/>
        <color theme="1"/>
        <rFont val="Andale WT"/>
        <family val="2"/>
      </rPr>
      <t>TANUM13UMK</t>
    </r>
    <r>
      <rPr>
        <sz val="10"/>
        <color theme="1"/>
        <rFont val="Andale WT"/>
        <family val="2"/>
      </rPr>
      <t xml:space="preserve">    </t>
    </r>
  </si>
  <si>
    <r>
      <rPr>
        <sz val="10"/>
        <color theme="1"/>
        <rFont val="Andale WT"/>
        <family val="2"/>
      </rPr>
      <t xml:space="preserve">  </t>
    </r>
    <r>
      <rPr>
        <sz val="8"/>
        <color theme="1"/>
        <rFont val="Andale WT"/>
        <family val="2"/>
      </rPr>
      <t>SMITH, HENRIETTA</t>
    </r>
  </si>
  <si>
    <t>I will co-present two presentations - one will discuss the n</t>
  </si>
  <si>
    <t>ew NHSN digital quality measure - Healthcare Onset Bacteremi</t>
  </si>
  <si>
    <t>a module which will importance in surveillance of healthcare</t>
  </si>
  <si>
    <r>
      <rPr>
        <sz val="8"/>
        <color theme="1"/>
        <rFont val="Andale WT"/>
        <family val="2"/>
      </rPr>
      <t>TANUM145VZ</t>
    </r>
    <r>
      <rPr>
        <sz val="10"/>
        <color theme="1"/>
        <rFont val="Andale WT"/>
        <family val="2"/>
      </rPr>
      <t xml:space="preserve">    </t>
    </r>
  </si>
  <si>
    <r>
      <rPr>
        <sz val="10"/>
        <color theme="1"/>
        <rFont val="Andale WT"/>
        <family val="2"/>
      </rPr>
      <t xml:space="preserve">  </t>
    </r>
    <r>
      <rPr>
        <sz val="8"/>
        <color theme="1"/>
        <rFont val="Andale WT"/>
        <family val="2"/>
      </rPr>
      <t>Spengler, Jessica R</t>
    </r>
  </si>
  <si>
    <r>
      <rPr>
        <sz val="10"/>
        <color theme="1"/>
        <rFont val="Andale WT"/>
        <family val="2"/>
      </rPr>
      <t xml:space="preserve">  </t>
    </r>
    <r>
      <rPr>
        <sz val="8"/>
        <color theme="1"/>
        <rFont val="Andale WT"/>
        <family val="2"/>
      </rPr>
      <t>Fellow Health Scientist</t>
    </r>
  </si>
  <si>
    <t>COLUMBIA</t>
  </si>
  <si>
    <t>MO</t>
  </si>
  <si>
    <t>RESEARCH ALLIANCE FOR VETERINA</t>
  </si>
  <si>
    <t>CAMS Exempt: Small closed member only meeting (not open to p</t>
  </si>
  <si>
    <t>ublic), no registration, and traveler will be the only atten</t>
  </si>
  <si>
    <t>dee representing CDC. Traveler will present CDC research, en</t>
  </si>
  <si>
    <r>
      <rPr>
        <sz val="10"/>
        <color theme="1"/>
        <rFont val="Andale WT"/>
        <family val="2"/>
      </rPr>
      <t xml:space="preserve">  </t>
    </r>
    <r>
      <rPr>
        <sz val="8"/>
        <color theme="1"/>
        <rFont val="Andale WT"/>
        <family val="2"/>
      </rPr>
      <t>2026 07 20</t>
    </r>
  </si>
  <si>
    <r>
      <rPr>
        <sz val="10"/>
        <color theme="1"/>
        <rFont val="Andale WT"/>
        <family val="2"/>
      </rPr>
      <t xml:space="preserve">  </t>
    </r>
    <r>
      <rPr>
        <sz val="8"/>
        <color theme="1"/>
        <rFont val="Andale WT"/>
        <family val="2"/>
      </rPr>
      <t>2026 07 22</t>
    </r>
  </si>
  <si>
    <r>
      <rPr>
        <sz val="8"/>
        <color theme="1"/>
        <rFont val="Andale WT"/>
        <family val="2"/>
      </rPr>
      <t>TANUM13UQ7</t>
    </r>
    <r>
      <rPr>
        <sz val="10"/>
        <color theme="1"/>
        <rFont val="Andale WT"/>
        <family val="2"/>
      </rPr>
      <t xml:space="preserve">    </t>
    </r>
  </si>
  <si>
    <r>
      <rPr>
        <sz val="10"/>
        <color theme="1"/>
        <rFont val="Andale WT"/>
        <family val="2"/>
      </rPr>
      <t xml:space="preserve">  </t>
    </r>
    <r>
      <rPr>
        <sz val="8"/>
        <color theme="1"/>
        <rFont val="Andale WT"/>
        <family val="2"/>
      </rPr>
      <t>STEFANIAK, ALEKSANDR Byron</t>
    </r>
  </si>
  <si>
    <r>
      <rPr>
        <sz val="10"/>
        <color theme="1"/>
        <rFont val="Andale WT"/>
        <family val="2"/>
      </rPr>
      <t xml:space="preserve">  </t>
    </r>
    <r>
      <rPr>
        <sz val="8"/>
        <color theme="1"/>
        <rFont val="Andale WT"/>
        <family val="2"/>
      </rPr>
      <t>RESEARCH INDUSTRIAL HYGIENIST</t>
    </r>
  </si>
  <si>
    <t>AALTO UNIVERSITY</t>
  </si>
  <si>
    <t xml:space="preserve">joining us at Aalto University for the dissertation defense </t>
  </si>
  <si>
    <t xml:space="preserve">of doctoral candidate Kirsi Kukko. The dissertation defense </t>
  </si>
  <si>
    <t>and associated meetings will take place in Espoo, Finland on</t>
  </si>
  <si>
    <r>
      <rPr>
        <sz val="8"/>
        <color theme="1"/>
        <rFont val="Andale WT"/>
        <family val="2"/>
      </rPr>
      <t>TANUM14099</t>
    </r>
    <r>
      <rPr>
        <sz val="10"/>
        <color theme="1"/>
        <rFont val="Andale WT"/>
        <family val="2"/>
      </rPr>
      <t xml:space="preserve">    </t>
    </r>
  </si>
  <si>
    <r>
      <rPr>
        <sz val="10"/>
        <color theme="1"/>
        <rFont val="Andale WT"/>
        <family val="2"/>
      </rPr>
      <t xml:space="preserve">  </t>
    </r>
    <r>
      <rPr>
        <sz val="8"/>
        <color theme="1"/>
        <rFont val="Andale WT"/>
        <family val="2"/>
      </rPr>
      <t>Trautner, Emily Claire</t>
    </r>
  </si>
  <si>
    <t>LAKE GENEVA</t>
  </si>
  <si>
    <t>WI</t>
  </si>
  <si>
    <t>INFECTIOUS DISEASES SOCIETY FO</t>
  </si>
  <si>
    <t>Presentation of an abstract at the Infectious Diseases Socie</t>
  </si>
  <si>
    <t>MILWAUKEE</t>
  </si>
  <si>
    <t>ty for Obstetrics and Gynecology Conference. Presentation: D</t>
  </si>
  <si>
    <t>engue Among Pregnant and Non-Pregnant Patients in Puerto Ric</t>
  </si>
  <si>
    <r>
      <rPr>
        <sz val="10"/>
        <color theme="1"/>
        <rFont val="Andale WT"/>
        <family val="2"/>
      </rPr>
      <t xml:space="preserve">  </t>
    </r>
    <r>
      <rPr>
        <sz val="8"/>
        <color theme="1"/>
        <rFont val="Andale WT"/>
        <family val="2"/>
      </rPr>
      <t>2026 07 15</t>
    </r>
  </si>
  <si>
    <r>
      <rPr>
        <sz val="10"/>
        <color theme="1"/>
        <rFont val="Andale WT"/>
        <family val="2"/>
      </rPr>
      <t xml:space="preserve">  </t>
    </r>
    <r>
      <rPr>
        <sz val="8"/>
        <color theme="1"/>
        <rFont val="Andale WT"/>
        <family val="2"/>
      </rPr>
      <t>2026 07 19</t>
    </r>
  </si>
  <si>
    <r>
      <rPr>
        <sz val="8"/>
        <color theme="1"/>
        <rFont val="Andale WT"/>
        <family val="2"/>
      </rPr>
      <t>TANUM13UHX</t>
    </r>
    <r>
      <rPr>
        <sz val="10"/>
        <color theme="1"/>
        <rFont val="Andale WT"/>
        <family val="2"/>
      </rPr>
      <t xml:space="preserve">    </t>
    </r>
  </si>
  <si>
    <t>TASK FORCE FOR GLOBAL HEALTH</t>
  </si>
  <si>
    <t>To participate in an expert panel on the attribution of stil</t>
  </si>
  <si>
    <t>lbirths and neonatal deaths in CHAMPS (Child Health and Mort</t>
  </si>
  <si>
    <t xml:space="preserve">ality Prevention Surveillance) to infectious causes, with a </t>
  </si>
  <si>
    <r>
      <rPr>
        <sz val="8"/>
        <color theme="1"/>
        <rFont val="Andale WT"/>
        <family val="2"/>
      </rPr>
      <t>TANUM14472</t>
    </r>
    <r>
      <rPr>
        <sz val="10"/>
        <color theme="1"/>
        <rFont val="Andale WT"/>
        <family val="2"/>
      </rPr>
      <t xml:space="preserve">    </t>
    </r>
  </si>
  <si>
    <t>NIH1656713 2026 Association for Diagnostics and Laboratory M</t>
  </si>
  <si>
    <t>edicine (ADLM) Meeting of the Minds</t>
  </si>
  <si>
    <t>Dr. Vesper will give a presentation at the ADLM conference a</t>
  </si>
  <si>
    <t>nd meet with ADLM Leadership to discuss CDC programs.  The t</t>
  </si>
  <si>
    <t>raveler will depart ATL on 7/26 and return on 7/30. Flight a</t>
  </si>
  <si>
    <r>
      <rPr>
        <sz val="8"/>
        <color theme="1"/>
        <rFont val="Andale WT"/>
        <family val="2"/>
      </rPr>
      <t>TANUM13PKB</t>
    </r>
    <r>
      <rPr>
        <sz val="10"/>
        <color theme="1"/>
        <rFont val="Andale WT"/>
        <family val="2"/>
      </rPr>
      <t xml:space="preserve">    </t>
    </r>
  </si>
  <si>
    <r>
      <rPr>
        <sz val="10"/>
        <color theme="1"/>
        <rFont val="Andale WT"/>
        <family val="2"/>
      </rPr>
      <t xml:space="preserve">  </t>
    </r>
    <r>
      <rPr>
        <sz val="8"/>
        <color theme="1"/>
        <rFont val="Andale WT"/>
        <family val="2"/>
      </rPr>
      <t>Westercamp, Nelli Hrisceva</t>
    </r>
  </si>
  <si>
    <r>
      <rPr>
        <sz val="10"/>
        <color theme="1"/>
        <rFont val="Andale WT"/>
        <family val="2"/>
      </rPr>
      <t xml:space="preserve">  </t>
    </r>
    <r>
      <rPr>
        <sz val="8"/>
        <color theme="1"/>
        <rFont val="Andale WT"/>
        <family val="2"/>
      </rPr>
      <t>EIS FELLOW</t>
    </r>
  </si>
  <si>
    <t>To attend the Science of Defeating Malaria Course, as a part</t>
  </si>
  <si>
    <t>icipant. Partially sponsored by Harvard.</t>
  </si>
  <si>
    <r>
      <rPr>
        <sz val="8"/>
        <color theme="1"/>
        <rFont val="Andale WT"/>
        <family val="2"/>
      </rPr>
      <t>TANUM13SZH</t>
    </r>
    <r>
      <rPr>
        <sz val="10"/>
        <color theme="1"/>
        <rFont val="Andale WT"/>
        <family val="2"/>
      </rPr>
      <t xml:space="preserve">    </t>
    </r>
  </si>
  <si>
    <r>
      <rPr>
        <sz val="10"/>
        <color theme="1"/>
        <rFont val="Andale WT"/>
        <family val="2"/>
      </rPr>
      <t xml:space="preserve">  </t>
    </r>
    <r>
      <rPr>
        <sz val="8"/>
        <color theme="1"/>
        <rFont val="Andale WT"/>
        <family val="2"/>
      </rPr>
      <t>Wilson, Kathryn</t>
    </r>
  </si>
  <si>
    <t>This TDY provides CDC technical leadership to support innova</t>
  </si>
  <si>
    <t>tions in outbreak responses in neonatal settings. The conven</t>
  </si>
  <si>
    <t xml:space="preserve">ing will bring together researchers and partners working on </t>
  </si>
  <si>
    <r>
      <rPr>
        <sz val="10"/>
        <color theme="1"/>
        <rFont val="Andale WT"/>
        <family val="2"/>
      </rPr>
      <t xml:space="preserve">  Of Pages:  </t>
    </r>
    <r>
      <rPr>
        <sz val="10"/>
        <color theme="1"/>
        <rFont val="Andale WT"/>
        <family val="2"/>
      </rPr>
      <t>3</t>
    </r>
  </si>
  <si>
    <r>
      <rPr>
        <sz val="8"/>
        <color theme="1"/>
        <rFont val="Andale WT"/>
        <family val="2"/>
      </rPr>
      <t>TANUM14AMB</t>
    </r>
    <r>
      <rPr>
        <sz val="10"/>
        <color theme="1"/>
        <rFont val="Andale WT"/>
        <family val="2"/>
      </rPr>
      <t xml:space="preserve">    </t>
    </r>
  </si>
  <si>
    <r>
      <rPr>
        <sz val="10"/>
        <color theme="1"/>
        <rFont val="Andale WT"/>
        <family val="2"/>
      </rPr>
      <t xml:space="preserve">  </t>
    </r>
    <r>
      <rPr>
        <sz val="8"/>
        <color theme="1"/>
        <rFont val="Andale WT"/>
        <family val="2"/>
      </rPr>
      <t>Balta, Victoria April</t>
    </r>
  </si>
  <si>
    <t>KOTZEBUE</t>
  </si>
  <si>
    <t>AK</t>
  </si>
  <si>
    <t>MANIILAQ ASSOCIATION</t>
  </si>
  <si>
    <t>The Maniilaq Association is tribal partner who is a non-prof</t>
  </si>
  <si>
    <t>it, tribally operated organization dedicated to enhancing th</t>
  </si>
  <si>
    <t>e health and well-being of the rural Arctic communities of N</t>
  </si>
  <si>
    <r>
      <rPr>
        <sz val="10"/>
        <color theme="1"/>
        <rFont val="Andale WT"/>
        <family val="2"/>
      </rPr>
      <t xml:space="preserve">  </t>
    </r>
    <r>
      <rPr>
        <sz val="8"/>
        <color theme="1"/>
        <rFont val="Andale WT"/>
        <family val="2"/>
      </rPr>
      <t>2026 09 09</t>
    </r>
  </si>
  <si>
    <r>
      <rPr>
        <sz val="10"/>
        <color theme="1"/>
        <rFont val="Andale WT"/>
        <family val="2"/>
      </rPr>
      <t xml:space="preserve">  </t>
    </r>
    <r>
      <rPr>
        <sz val="8"/>
        <color theme="1"/>
        <rFont val="Andale WT"/>
        <family val="2"/>
      </rPr>
      <t>2026 09 10</t>
    </r>
  </si>
  <si>
    <r>
      <rPr>
        <sz val="8"/>
        <color theme="1"/>
        <rFont val="Andale WT"/>
        <family val="2"/>
      </rPr>
      <t>TANUM14J28</t>
    </r>
    <r>
      <rPr>
        <sz val="10"/>
        <color theme="1"/>
        <rFont val="Andale WT"/>
        <family val="2"/>
      </rPr>
      <t xml:space="preserve">    </t>
    </r>
  </si>
  <si>
    <r>
      <rPr>
        <sz val="10"/>
        <color theme="1"/>
        <rFont val="Andale WT"/>
        <family val="2"/>
      </rPr>
      <t xml:space="preserve">  </t>
    </r>
    <r>
      <rPr>
        <sz val="8"/>
        <color theme="1"/>
        <rFont val="Andale WT"/>
        <family val="2"/>
      </rPr>
      <t>Basavaraju, Sridhar Venkata</t>
    </r>
  </si>
  <si>
    <t>Invited to lecture to medical students and residents on care</t>
  </si>
  <si>
    <t xml:space="preserve">er pathways after residency training in Emergency Medicine- </t>
  </si>
  <si>
    <t>in person</t>
  </si>
  <si>
    <r>
      <rPr>
        <sz val="10"/>
        <color theme="1"/>
        <rFont val="Andale WT"/>
        <family val="2"/>
      </rPr>
      <t xml:space="preserve">  </t>
    </r>
    <r>
      <rPr>
        <sz val="8"/>
        <color theme="1"/>
        <rFont val="Andale WT"/>
        <family val="2"/>
      </rPr>
      <t>2026 09 08</t>
    </r>
  </si>
  <si>
    <r>
      <rPr>
        <sz val="8"/>
        <color theme="1"/>
        <rFont val="Andale WT"/>
        <family val="2"/>
      </rPr>
      <t>TANUM146M6</t>
    </r>
    <r>
      <rPr>
        <sz val="10"/>
        <color theme="1"/>
        <rFont val="Andale WT"/>
        <family val="2"/>
      </rPr>
      <t xml:space="preserve">    </t>
    </r>
  </si>
  <si>
    <r>
      <rPr>
        <sz val="10"/>
        <color theme="1"/>
        <rFont val="Andale WT"/>
        <family val="2"/>
      </rPr>
      <t xml:space="preserve">  </t>
    </r>
    <r>
      <rPr>
        <sz val="8"/>
        <color theme="1"/>
        <rFont val="Andale WT"/>
        <family val="2"/>
      </rPr>
      <t>Biggerstaff, Matthew Sherman</t>
    </r>
  </si>
  <si>
    <r>
      <rPr>
        <sz val="10"/>
        <color theme="1"/>
        <rFont val="Andale WT"/>
        <family val="2"/>
      </rPr>
      <t xml:space="preserve">  </t>
    </r>
    <r>
      <rPr>
        <sz val="8"/>
        <color theme="1"/>
        <rFont val="Andale WT"/>
        <family val="2"/>
      </rPr>
      <t>RESEARCH EPIDEMIOLOG</t>
    </r>
  </si>
  <si>
    <t>BURLINGTON</t>
  </si>
  <si>
    <t>VT</t>
  </si>
  <si>
    <t>UNIVERSITY OF VERMONT</t>
  </si>
  <si>
    <t>Traveler has been invited to attend the MPOPHC Workshop on P</t>
  </si>
  <si>
    <t>ublic Health Policy Risk Perception and Infectious Disease f</t>
  </si>
  <si>
    <t>rom August 11 - 12, 2026 in Essex Vermont as a participant i</t>
  </si>
  <si>
    <r>
      <rPr>
        <sz val="10"/>
        <color theme="1"/>
        <rFont val="Andale WT"/>
        <family val="2"/>
      </rPr>
      <t xml:space="preserve">  </t>
    </r>
    <r>
      <rPr>
        <sz val="8"/>
        <color theme="1"/>
        <rFont val="Andale WT"/>
        <family val="2"/>
      </rPr>
      <t>2026 08 10</t>
    </r>
  </si>
  <si>
    <r>
      <rPr>
        <sz val="10"/>
        <color theme="1"/>
        <rFont val="Andale WT"/>
        <family val="2"/>
      </rPr>
      <t xml:space="preserve">  </t>
    </r>
    <r>
      <rPr>
        <sz val="8"/>
        <color theme="1"/>
        <rFont val="Andale WT"/>
        <family val="2"/>
      </rPr>
      <t>2026 08 13</t>
    </r>
  </si>
  <si>
    <r>
      <rPr>
        <sz val="8"/>
        <color theme="1"/>
        <rFont val="Andale WT"/>
        <family val="2"/>
      </rPr>
      <t>TANUM145S4</t>
    </r>
    <r>
      <rPr>
        <sz val="10"/>
        <color theme="1"/>
        <rFont val="Andale WT"/>
        <family val="2"/>
      </rPr>
      <t xml:space="preserve">    </t>
    </r>
  </si>
  <si>
    <r>
      <rPr>
        <sz val="10"/>
        <color theme="1"/>
        <rFont val="Andale WT"/>
        <family val="2"/>
      </rPr>
      <t xml:space="preserve">  </t>
    </r>
    <r>
      <rPr>
        <sz val="8"/>
        <color theme="1"/>
        <rFont val="Andale WT"/>
        <family val="2"/>
      </rPr>
      <t>Carleton, Heather Ann</t>
    </r>
  </si>
  <si>
    <t>SALVADOR DA BAHIA</t>
  </si>
  <si>
    <t>BRA</t>
  </si>
  <si>
    <t>PAN AMERICAN HEALTH ORGANIZATI</t>
  </si>
  <si>
    <t>Serve as technical expert and have the opportunity to unders</t>
  </si>
  <si>
    <t xml:space="preserve">tand where countries across the Western Hemisphere are with </t>
  </si>
  <si>
    <t xml:space="preserve">regards to their epidemic intelligence for early warning of </t>
  </si>
  <si>
    <r>
      <rPr>
        <sz val="10"/>
        <color theme="1"/>
        <rFont val="Andale WT"/>
        <family val="2"/>
      </rPr>
      <t xml:space="preserve">  </t>
    </r>
    <r>
      <rPr>
        <sz val="8"/>
        <color theme="1"/>
        <rFont val="Andale WT"/>
        <family val="2"/>
      </rPr>
      <t>2026 08 03</t>
    </r>
  </si>
  <si>
    <r>
      <rPr>
        <sz val="10"/>
        <color theme="1"/>
        <rFont val="Andale WT"/>
        <family val="2"/>
      </rPr>
      <t xml:space="preserve">  </t>
    </r>
    <r>
      <rPr>
        <sz val="8"/>
        <color theme="1"/>
        <rFont val="Andale WT"/>
        <family val="2"/>
      </rPr>
      <t>2026 08 08</t>
    </r>
  </si>
  <si>
    <r>
      <rPr>
        <sz val="8"/>
        <color theme="1"/>
        <rFont val="Andale WT"/>
        <family val="2"/>
      </rPr>
      <t>TANUM14DX0</t>
    </r>
    <r>
      <rPr>
        <sz val="10"/>
        <color theme="1"/>
        <rFont val="Andale WT"/>
        <family val="2"/>
      </rPr>
      <t xml:space="preserve">    </t>
    </r>
  </si>
  <si>
    <r>
      <rPr>
        <sz val="10"/>
        <color theme="1"/>
        <rFont val="Andale WT"/>
        <family val="2"/>
      </rPr>
      <t xml:space="preserve">  </t>
    </r>
    <r>
      <rPr>
        <sz val="8"/>
        <color theme="1"/>
        <rFont val="Andale WT"/>
        <family val="2"/>
      </rPr>
      <t>Cuthbert, Carla Deanne</t>
    </r>
  </si>
  <si>
    <t>EVERY LIFE FOUNDATION FOR RARE</t>
  </si>
  <si>
    <t>Dr. Cutberth is invited to participate in a panel Newborn Sc</t>
  </si>
  <si>
    <t xml:space="preserve">reening: Obstacles to On-Ramps. The panel will consist of a </t>
  </si>
  <si>
    <t xml:space="preserve">discussion on the consistent need to pivot and adjust plans </t>
  </si>
  <si>
    <r>
      <rPr>
        <sz val="10"/>
        <color theme="1"/>
        <rFont val="Andale WT"/>
        <family val="2"/>
      </rPr>
      <t xml:space="preserve">  </t>
    </r>
    <r>
      <rPr>
        <sz val="8"/>
        <color theme="1"/>
        <rFont val="Andale WT"/>
        <family val="2"/>
      </rPr>
      <t>2026 09 23</t>
    </r>
  </si>
  <si>
    <r>
      <rPr>
        <sz val="10"/>
        <color theme="1"/>
        <rFont val="Andale WT"/>
        <family val="2"/>
      </rPr>
      <t xml:space="preserve">  </t>
    </r>
    <r>
      <rPr>
        <sz val="8"/>
        <color theme="1"/>
        <rFont val="Andale WT"/>
        <family val="2"/>
      </rPr>
      <t>2026 09 24</t>
    </r>
  </si>
  <si>
    <r>
      <rPr>
        <sz val="8"/>
        <color theme="1"/>
        <rFont val="Andale WT"/>
        <family val="2"/>
      </rPr>
      <t>TANUM14E8Z</t>
    </r>
    <r>
      <rPr>
        <sz val="10"/>
        <color theme="1"/>
        <rFont val="Andale WT"/>
        <family val="2"/>
      </rPr>
      <t xml:space="preserve">    </t>
    </r>
  </si>
  <si>
    <t>PHILADELPHIA</t>
  </si>
  <si>
    <t>PA</t>
  </si>
  <si>
    <t>UNIVERSITY OF PENNSYLVANIA, AN</t>
  </si>
  <si>
    <t>Traveler has been invited to attend the Annual University of</t>
  </si>
  <si>
    <t xml:space="preserve"> Pennsylvania Center of Excellence for Influenza Research an</t>
  </si>
  <si>
    <t>d Response (Penn-CEIRR) Scientific Advisory Board Meeting, h</t>
  </si>
  <si>
    <r>
      <rPr>
        <sz val="10"/>
        <color theme="1"/>
        <rFont val="Andale WT"/>
        <family val="2"/>
      </rPr>
      <t xml:space="preserve">  </t>
    </r>
    <r>
      <rPr>
        <sz val="8"/>
        <color theme="1"/>
        <rFont val="Andale WT"/>
        <family val="2"/>
      </rPr>
      <t>2026 09 15</t>
    </r>
  </si>
  <si>
    <r>
      <rPr>
        <sz val="10"/>
        <color theme="1"/>
        <rFont val="Andale WT"/>
        <family val="2"/>
      </rPr>
      <t xml:space="preserve">  </t>
    </r>
    <r>
      <rPr>
        <sz val="8"/>
        <color theme="1"/>
        <rFont val="Andale WT"/>
        <family val="2"/>
      </rPr>
      <t>2026 09 17</t>
    </r>
  </si>
  <si>
    <r>
      <rPr>
        <sz val="8"/>
        <color theme="1"/>
        <rFont val="Andale WT"/>
        <family val="2"/>
      </rPr>
      <t>TANUM14AK6</t>
    </r>
    <r>
      <rPr>
        <sz val="10"/>
        <color theme="1"/>
        <rFont val="Andale WT"/>
        <family val="2"/>
      </rPr>
      <t xml:space="preserve">    </t>
    </r>
  </si>
  <si>
    <r>
      <rPr>
        <sz val="10"/>
        <color theme="1"/>
        <rFont val="Andale WT"/>
        <family val="2"/>
      </rPr>
      <t xml:space="preserve">  </t>
    </r>
    <r>
      <rPr>
        <sz val="8"/>
        <color theme="1"/>
        <rFont val="Andale WT"/>
        <family val="2"/>
      </rPr>
      <t>DOTY, JEFFREY Brandon</t>
    </r>
  </si>
  <si>
    <r>
      <rPr>
        <sz val="10"/>
        <color theme="1"/>
        <rFont val="Andale WT"/>
        <family val="2"/>
      </rPr>
      <t xml:space="preserve">  </t>
    </r>
    <r>
      <rPr>
        <sz val="8"/>
        <color theme="1"/>
        <rFont val="Andale WT"/>
        <family val="2"/>
      </rPr>
      <t>Microbiologist</t>
    </r>
  </si>
  <si>
    <r>
      <rPr>
        <sz val="8"/>
        <color theme="1"/>
        <rFont val="Andale WT"/>
        <family val="2"/>
      </rPr>
      <t>TANUM14IHC</t>
    </r>
    <r>
      <rPr>
        <sz val="10"/>
        <color theme="1"/>
        <rFont val="Andale WT"/>
        <family val="2"/>
      </rPr>
      <t xml:space="preserve">    </t>
    </r>
  </si>
  <si>
    <r>
      <rPr>
        <sz val="10"/>
        <color theme="1"/>
        <rFont val="Andale WT"/>
        <family val="2"/>
      </rPr>
      <t xml:space="preserve">  </t>
    </r>
    <r>
      <rPr>
        <sz val="8"/>
        <color theme="1"/>
        <rFont val="Andale WT"/>
        <family val="2"/>
      </rPr>
      <t>GIMNIG, JOHN EDWIN</t>
    </r>
  </si>
  <si>
    <t>GENEVA</t>
  </si>
  <si>
    <t>CHE</t>
  </si>
  <si>
    <t>UN ENVIRONMENT PROGRAM</t>
  </si>
  <si>
    <t>To attend the 11th meeting of the DDT Expert Group to review</t>
  </si>
  <si>
    <t xml:space="preserve"> the scientific, technical, environmental, and economic evid</t>
  </si>
  <si>
    <t>ence on the continued need for DDT and to discuss a draft as</t>
  </si>
  <si>
    <r>
      <rPr>
        <sz val="10"/>
        <color theme="1"/>
        <rFont val="Andale WT"/>
        <family val="2"/>
      </rPr>
      <t xml:space="preserve">  </t>
    </r>
    <r>
      <rPr>
        <sz val="8"/>
        <color theme="1"/>
        <rFont val="Andale WT"/>
        <family val="2"/>
      </rPr>
      <t>2026 09 12</t>
    </r>
  </si>
  <si>
    <r>
      <rPr>
        <sz val="8"/>
        <color theme="1"/>
        <rFont val="Andale WT"/>
        <family val="2"/>
      </rPr>
      <t>TANUM14KNI</t>
    </r>
    <r>
      <rPr>
        <sz val="10"/>
        <color theme="1"/>
        <rFont val="Andale WT"/>
        <family val="2"/>
      </rPr>
      <t xml:space="preserve">    </t>
    </r>
  </si>
  <si>
    <r>
      <rPr>
        <sz val="10"/>
        <color theme="1"/>
        <rFont val="Andale WT"/>
        <family val="2"/>
      </rPr>
      <t xml:space="preserve">  </t>
    </r>
    <r>
      <rPr>
        <sz val="8"/>
        <color theme="1"/>
        <rFont val="Andale WT"/>
        <family val="2"/>
      </rPr>
      <t>Huang, Yuh Jyuan J</t>
    </r>
  </si>
  <si>
    <t>BIOMERIEUX</t>
  </si>
  <si>
    <t>Antimicrobial resistance (AMR) is one of the greatest threat</t>
  </si>
  <si>
    <t>s to global health, demanding urgent action across policy, h</t>
  </si>
  <si>
    <t>ealthcare, and industry. AMR Summit 2026 brings together tho</t>
  </si>
  <si>
    <r>
      <rPr>
        <sz val="10"/>
        <color theme="1"/>
        <rFont val="Andale WT"/>
        <family val="2"/>
      </rPr>
      <t xml:space="preserve">  </t>
    </r>
    <r>
      <rPr>
        <sz val="8"/>
        <color theme="1"/>
        <rFont val="Andale WT"/>
        <family val="2"/>
      </rPr>
      <t>2026 09 01</t>
    </r>
  </si>
  <si>
    <r>
      <rPr>
        <sz val="10"/>
        <color theme="1"/>
        <rFont val="Andale WT"/>
        <family val="2"/>
      </rPr>
      <t xml:space="preserve">  </t>
    </r>
    <r>
      <rPr>
        <sz val="8"/>
        <color theme="1"/>
        <rFont val="Andale WT"/>
        <family val="2"/>
      </rPr>
      <t>2026 09 02</t>
    </r>
  </si>
  <si>
    <r>
      <rPr>
        <sz val="8"/>
        <color theme="1"/>
        <rFont val="Andale WT"/>
        <family val="2"/>
      </rPr>
      <t>TANUM14442</t>
    </r>
    <r>
      <rPr>
        <sz val="10"/>
        <color theme="1"/>
        <rFont val="Andale WT"/>
        <family val="2"/>
      </rPr>
      <t xml:space="preserve">    </t>
    </r>
  </si>
  <si>
    <t>OSLO</t>
  </si>
  <si>
    <t>NOR</t>
  </si>
  <si>
    <t>VIKING OCEAN CRUISE</t>
  </si>
  <si>
    <t>Purpose of travel to attend VSP training for cruise ship emp</t>
  </si>
  <si>
    <t>loyees in Oslo, Norway 08/04 - 08/06/2026. VSP Training Semi</t>
  </si>
  <si>
    <t xml:space="preserve">nar provides instruction to cruise industry personnel, etc. </t>
  </si>
  <si>
    <r>
      <rPr>
        <sz val="10"/>
        <color theme="1"/>
        <rFont val="Andale WT"/>
        <family val="2"/>
      </rPr>
      <t xml:space="preserve">  </t>
    </r>
    <r>
      <rPr>
        <sz val="8"/>
        <color theme="1"/>
        <rFont val="Andale WT"/>
        <family val="2"/>
      </rPr>
      <t>2026 08 02</t>
    </r>
  </si>
  <si>
    <r>
      <rPr>
        <sz val="10"/>
        <color theme="1"/>
        <rFont val="Andale WT"/>
        <family val="2"/>
      </rPr>
      <t xml:space="preserve">  </t>
    </r>
    <r>
      <rPr>
        <sz val="8"/>
        <color theme="1"/>
        <rFont val="Andale WT"/>
        <family val="2"/>
      </rPr>
      <t>2026 08 07</t>
    </r>
  </si>
  <si>
    <r>
      <rPr>
        <sz val="8"/>
        <color theme="1"/>
        <rFont val="Andale WT"/>
        <family val="2"/>
      </rPr>
      <t>TANUM14CHN</t>
    </r>
    <r>
      <rPr>
        <sz val="10"/>
        <color theme="1"/>
        <rFont val="Andale WT"/>
        <family val="2"/>
      </rPr>
      <t xml:space="preserve">    </t>
    </r>
  </si>
  <si>
    <t>HX EXPEDITIONS</t>
  </si>
  <si>
    <t>loyees in London,England on 09/22 - 09/24/2026. VSP Training</t>
  </si>
  <si>
    <t xml:space="preserve"> Seminar provides instruction to cruise industry personnel, </t>
  </si>
  <si>
    <r>
      <rPr>
        <sz val="10"/>
        <color theme="1"/>
        <rFont val="Andale WT"/>
        <family val="2"/>
      </rPr>
      <t xml:space="preserve">  </t>
    </r>
    <r>
      <rPr>
        <sz val="8"/>
        <color theme="1"/>
        <rFont val="Andale WT"/>
        <family val="2"/>
      </rPr>
      <t>2026 09 20</t>
    </r>
  </si>
  <si>
    <r>
      <rPr>
        <sz val="8"/>
        <color theme="1"/>
        <rFont val="Andale WT"/>
        <family val="2"/>
      </rPr>
      <t>TANUM14DQS</t>
    </r>
    <r>
      <rPr>
        <sz val="10"/>
        <color theme="1"/>
        <rFont val="Andale WT"/>
        <family val="2"/>
      </rPr>
      <t xml:space="preserve">    </t>
    </r>
  </si>
  <si>
    <r>
      <rPr>
        <sz val="10"/>
        <color theme="1"/>
        <rFont val="Andale WT"/>
        <family val="2"/>
      </rPr>
      <t xml:space="preserve">  </t>
    </r>
    <r>
      <rPr>
        <sz val="8"/>
        <color theme="1"/>
        <rFont val="Andale WT"/>
        <family val="2"/>
      </rPr>
      <t>LEE, IRENE C</t>
    </r>
  </si>
  <si>
    <r>
      <rPr>
        <sz val="10"/>
        <color theme="1"/>
        <rFont val="Andale WT"/>
        <family val="2"/>
      </rPr>
      <t xml:space="preserve">  </t>
    </r>
    <r>
      <rPr>
        <sz val="8"/>
        <color theme="1"/>
        <rFont val="Andale WT"/>
        <family val="2"/>
      </rPr>
      <t>PHARMACIST</t>
    </r>
  </si>
  <si>
    <t>HONOLULU</t>
  </si>
  <si>
    <t>UNIVERSITY OF HAWAII</t>
  </si>
  <si>
    <t>To present in a University of Hawaii Red Hill Registry hoste</t>
  </si>
  <si>
    <t>d workshop on 8/19-8/20 focusing on how to use  environmenta</t>
  </si>
  <si>
    <t>l and behavioral data to estimate contaminant exposures amon</t>
  </si>
  <si>
    <r>
      <rPr>
        <sz val="10"/>
        <color theme="1"/>
        <rFont val="Andale WT"/>
        <family val="2"/>
      </rPr>
      <t xml:space="preserve">  </t>
    </r>
    <r>
      <rPr>
        <sz val="8"/>
        <color theme="1"/>
        <rFont val="Andale WT"/>
        <family val="2"/>
      </rPr>
      <t>2026 08 18</t>
    </r>
  </si>
  <si>
    <r>
      <rPr>
        <sz val="10"/>
        <color theme="1"/>
        <rFont val="Andale WT"/>
        <family val="2"/>
      </rPr>
      <t xml:space="preserve">  </t>
    </r>
    <r>
      <rPr>
        <sz val="8"/>
        <color theme="1"/>
        <rFont val="Andale WT"/>
        <family val="2"/>
      </rPr>
      <t>2026 08 21</t>
    </r>
  </si>
  <si>
    <r>
      <rPr>
        <sz val="8"/>
        <color theme="1"/>
        <rFont val="Andale WT"/>
        <family val="2"/>
      </rPr>
      <t>TANUM13QBJ</t>
    </r>
    <r>
      <rPr>
        <sz val="10"/>
        <color theme="1"/>
        <rFont val="Andale WT"/>
        <family val="2"/>
      </rPr>
      <t xml:space="preserve">    </t>
    </r>
  </si>
  <si>
    <t>SALT LAKE CITY</t>
  </si>
  <si>
    <t>UT</t>
  </si>
  <si>
    <t>ARUP LABORATORIES INC</t>
  </si>
  <si>
    <t>Traveler will train US laboratory workers in the practice of</t>
  </si>
  <si>
    <t xml:space="preserve"> clinical mycology, assist with microscopy and provide a lec</t>
  </si>
  <si>
    <t>ture on Acquired and Intrinsic Antifungal Drug Resistance.</t>
  </si>
  <si>
    <r>
      <rPr>
        <sz val="10"/>
        <color theme="1"/>
        <rFont val="Andale WT"/>
        <family val="2"/>
      </rPr>
      <t xml:space="preserve">  </t>
    </r>
    <r>
      <rPr>
        <sz val="8"/>
        <color theme="1"/>
        <rFont val="Andale WT"/>
        <family val="2"/>
      </rPr>
      <t>2026 08 30</t>
    </r>
  </si>
  <si>
    <r>
      <rPr>
        <sz val="8"/>
        <color theme="1"/>
        <rFont val="Andale WT"/>
        <family val="2"/>
      </rPr>
      <t>TANUM13SSU</t>
    </r>
    <r>
      <rPr>
        <sz val="10"/>
        <color theme="1"/>
        <rFont val="Andale WT"/>
        <family val="2"/>
      </rPr>
      <t xml:space="preserve">    </t>
    </r>
  </si>
  <si>
    <t>SOUTHWESTERN ASSOCIATION OF CL</t>
  </si>
  <si>
    <t>Traveler is invited to provide a training course on pathogen</t>
  </si>
  <si>
    <t>ic mold identification.  The opportunity provides continuing</t>
  </si>
  <si>
    <t xml:space="preserve"> education to bench top technicians.</t>
  </si>
  <si>
    <r>
      <rPr>
        <sz val="8"/>
        <color theme="1"/>
        <rFont val="Andale WT"/>
        <family val="2"/>
      </rPr>
      <t>TANUM14E11</t>
    </r>
    <r>
      <rPr>
        <sz val="10"/>
        <color theme="1"/>
        <rFont val="Andale WT"/>
        <family val="2"/>
      </rPr>
      <t xml:space="preserve">    </t>
    </r>
  </si>
  <si>
    <r>
      <rPr>
        <sz val="10"/>
        <color theme="1"/>
        <rFont val="Andale WT"/>
        <family val="2"/>
      </rPr>
      <t xml:space="preserve">  </t>
    </r>
    <r>
      <rPr>
        <sz val="8"/>
        <color theme="1"/>
        <rFont val="Andale WT"/>
        <family val="2"/>
      </rPr>
      <t>Miele, Kathryn</t>
    </r>
  </si>
  <si>
    <t>SOCIETY FOR MATERNAL FETAL MED</t>
  </si>
  <si>
    <t>Erin Williams-qld4-travel preparer for Kathryn (Kate) Miele.</t>
  </si>
  <si>
    <t xml:space="preserve"> Dr. Miele attending this meeting of the Society for Materna</t>
  </si>
  <si>
    <t xml:space="preserve">l-Fetal Medicine (SMFM)Committee on Infectious Diseases and </t>
  </si>
  <si>
    <r>
      <rPr>
        <sz val="10"/>
        <color theme="1"/>
        <rFont val="Andale WT"/>
        <family val="2"/>
      </rPr>
      <t xml:space="preserve">  </t>
    </r>
    <r>
      <rPr>
        <sz val="8"/>
        <color theme="1"/>
        <rFont val="Andale WT"/>
        <family val="2"/>
      </rPr>
      <t>2026 09 13</t>
    </r>
  </si>
  <si>
    <r>
      <rPr>
        <sz val="10"/>
        <color theme="1"/>
        <rFont val="Andale WT"/>
        <family val="2"/>
      </rPr>
      <t xml:space="preserve">  </t>
    </r>
    <r>
      <rPr>
        <sz val="8"/>
        <color theme="1"/>
        <rFont val="Andale WT"/>
        <family val="2"/>
      </rPr>
      <t>2026 09 14</t>
    </r>
  </si>
  <si>
    <r>
      <rPr>
        <sz val="8"/>
        <color theme="1"/>
        <rFont val="Andale WT"/>
        <family val="2"/>
      </rPr>
      <t>TANUM14G94</t>
    </r>
    <r>
      <rPr>
        <sz val="10"/>
        <color theme="1"/>
        <rFont val="Andale WT"/>
        <family val="2"/>
      </rPr>
      <t xml:space="preserve">    </t>
    </r>
  </si>
  <si>
    <r>
      <rPr>
        <sz val="8"/>
        <color theme="1"/>
        <rFont val="Andale WT"/>
        <family val="2"/>
      </rPr>
      <t>TANUM14JIK</t>
    </r>
    <r>
      <rPr>
        <sz val="10"/>
        <color theme="1"/>
        <rFont val="Andale WT"/>
        <family val="2"/>
      </rPr>
      <t xml:space="preserve">    </t>
    </r>
  </si>
  <si>
    <r>
      <rPr>
        <sz val="10"/>
        <color theme="1"/>
        <rFont val="Andale WT"/>
        <family val="2"/>
      </rPr>
      <t xml:space="preserve">  </t>
    </r>
    <r>
      <rPr>
        <sz val="8"/>
        <color theme="1"/>
        <rFont val="Andale WT"/>
        <family val="2"/>
      </rPr>
      <t>Nguyen, Duong Trung</t>
    </r>
  </si>
  <si>
    <t>DENVER</t>
  </si>
  <si>
    <t>CO</t>
  </si>
  <si>
    <t xml:space="preserve">UNIVERSITY OF COLORADO SCHOOL </t>
  </si>
  <si>
    <t>School of Public Health lectures AND to provide medical over</t>
  </si>
  <si>
    <t>sight at NHANES Mobile Exam Center. Partially sponsored trip</t>
  </si>
  <si>
    <t>.</t>
  </si>
  <si>
    <r>
      <rPr>
        <sz val="10"/>
        <color theme="1"/>
        <rFont val="Andale WT"/>
        <family val="2"/>
      </rPr>
      <t xml:space="preserve">  </t>
    </r>
    <r>
      <rPr>
        <sz val="8"/>
        <color theme="1"/>
        <rFont val="Andale WT"/>
        <family val="2"/>
      </rPr>
      <t>2026 09 18</t>
    </r>
  </si>
  <si>
    <r>
      <rPr>
        <sz val="8"/>
        <color theme="1"/>
        <rFont val="Andale WT"/>
        <family val="2"/>
      </rPr>
      <t>TANUM14ANP</t>
    </r>
    <r>
      <rPr>
        <sz val="10"/>
        <color theme="1"/>
        <rFont val="Andale WT"/>
        <family val="2"/>
      </rPr>
      <t xml:space="preserve">    </t>
    </r>
  </si>
  <si>
    <r>
      <rPr>
        <sz val="10"/>
        <color theme="1"/>
        <rFont val="Andale WT"/>
        <family val="2"/>
      </rPr>
      <t xml:space="preserve">  </t>
    </r>
    <r>
      <rPr>
        <sz val="8"/>
        <color theme="1"/>
        <rFont val="Andale WT"/>
        <family val="2"/>
      </rPr>
      <t>Palmer, Tess Anne</t>
    </r>
  </si>
  <si>
    <t>To participate in the Third Regional Meeting on Epidemic Int</t>
  </si>
  <si>
    <t>elligence in the Region of the Americas.</t>
  </si>
  <si>
    <r>
      <rPr>
        <sz val="10"/>
        <color theme="1"/>
        <rFont val="Andale WT"/>
        <family val="2"/>
      </rPr>
      <t xml:space="preserve">  </t>
    </r>
    <r>
      <rPr>
        <sz val="8"/>
        <color theme="1"/>
        <rFont val="Andale WT"/>
        <family val="2"/>
      </rPr>
      <t>2026 08 04</t>
    </r>
  </si>
  <si>
    <r>
      <rPr>
        <sz val="8"/>
        <color theme="1"/>
        <rFont val="Andale WT"/>
        <family val="2"/>
      </rPr>
      <t>TANUM14EW7</t>
    </r>
    <r>
      <rPr>
        <sz val="10"/>
        <color theme="1"/>
        <rFont val="Andale WT"/>
        <family val="2"/>
      </rPr>
      <t xml:space="preserve">    </t>
    </r>
  </si>
  <si>
    <r>
      <rPr>
        <sz val="10"/>
        <color theme="1"/>
        <rFont val="Andale WT"/>
        <family val="2"/>
      </rPr>
      <t xml:space="preserve">  </t>
    </r>
    <r>
      <rPr>
        <sz val="8"/>
        <color theme="1"/>
        <rFont val="Andale WT"/>
        <family val="2"/>
      </rPr>
      <t>Reimer, Lisa Joy</t>
    </r>
  </si>
  <si>
    <t>CARDIFF, WALES</t>
  </si>
  <si>
    <t>ROYAL ENTOMOLOGICAL SOCIETY</t>
  </si>
  <si>
    <t>To attend the Royal Entomological Society annual conference.</t>
  </si>
  <si>
    <r>
      <rPr>
        <sz val="10"/>
        <color theme="1"/>
        <rFont val="Andale WT"/>
        <family val="2"/>
      </rPr>
      <t xml:space="preserve">  </t>
    </r>
    <r>
      <rPr>
        <sz val="8"/>
        <color theme="1"/>
        <rFont val="Andale WT"/>
        <family val="2"/>
      </rPr>
      <t>2026 09 06</t>
    </r>
  </si>
  <si>
    <r>
      <rPr>
        <sz val="10"/>
        <color theme="1"/>
        <rFont val="Andale WT"/>
        <family val="2"/>
      </rPr>
      <t xml:space="preserve">  </t>
    </r>
    <r>
      <rPr>
        <sz val="8"/>
        <color theme="1"/>
        <rFont val="Andale WT"/>
        <family val="2"/>
      </rPr>
      <t>2026 09 11</t>
    </r>
  </si>
  <si>
    <r>
      <rPr>
        <sz val="8"/>
        <color theme="1"/>
        <rFont val="Andale WT"/>
        <family val="2"/>
      </rPr>
      <t>TANUM14AMT</t>
    </r>
    <r>
      <rPr>
        <sz val="10"/>
        <color theme="1"/>
        <rFont val="Andale WT"/>
        <family val="2"/>
      </rPr>
      <t xml:space="preserve">    </t>
    </r>
  </si>
  <si>
    <r>
      <rPr>
        <sz val="10"/>
        <color theme="1"/>
        <rFont val="Andale WT"/>
        <family val="2"/>
      </rPr>
      <t xml:space="preserve">  </t>
    </r>
    <r>
      <rPr>
        <sz val="8"/>
        <color theme="1"/>
        <rFont val="Andale WT"/>
        <family val="2"/>
      </rPr>
      <t>Scobie, Heather Melissa</t>
    </r>
  </si>
  <si>
    <r>
      <rPr>
        <sz val="10"/>
        <color theme="1"/>
        <rFont val="Andale WT"/>
        <family val="2"/>
      </rPr>
      <t xml:space="preserve">  </t>
    </r>
    <r>
      <rPr>
        <sz val="8"/>
        <color theme="1"/>
        <rFont val="Andale WT"/>
        <family val="2"/>
      </rPr>
      <t>RESEARCH SCIENTIST</t>
    </r>
  </si>
  <si>
    <r>
      <rPr>
        <sz val="8"/>
        <color theme="1"/>
        <rFont val="Andale WT"/>
        <family val="2"/>
      </rPr>
      <t>TANUM13I4J</t>
    </r>
    <r>
      <rPr>
        <sz val="10"/>
        <color theme="1"/>
        <rFont val="Andale WT"/>
        <family val="2"/>
      </rPr>
      <t xml:space="preserve">    </t>
    </r>
  </si>
  <si>
    <r>
      <rPr>
        <sz val="10"/>
        <color theme="1"/>
        <rFont val="Andale WT"/>
        <family val="2"/>
      </rPr>
      <t xml:space="preserve">  </t>
    </r>
    <r>
      <rPr>
        <sz val="8"/>
        <color theme="1"/>
        <rFont val="Andale WT"/>
        <family val="2"/>
      </rPr>
      <t>Smith, Dallas James</t>
    </r>
  </si>
  <si>
    <r>
      <rPr>
        <sz val="10"/>
        <color theme="1"/>
        <rFont val="Andale WT"/>
        <family val="2"/>
      </rPr>
      <t xml:space="preserve">  </t>
    </r>
    <r>
      <rPr>
        <sz val="8"/>
        <color theme="1"/>
        <rFont val="Andale WT"/>
        <family val="2"/>
      </rPr>
      <t>EIS Officer CCS</t>
    </r>
  </si>
  <si>
    <t>Traveler has been invited to be a faculty member and speaker</t>
  </si>
  <si>
    <t xml:space="preserve"> at the 3rd annual Fungal Diagnostic Laboratory Consortium (</t>
  </si>
  <si>
    <t>FDLC) Course on Clinical Fungi in Salt Lake City, Utah.</t>
  </si>
  <si>
    <r>
      <rPr>
        <sz val="10"/>
        <color theme="1"/>
        <rFont val="Andale WT"/>
        <family val="2"/>
      </rPr>
      <t xml:space="preserve">  </t>
    </r>
    <r>
      <rPr>
        <sz val="8"/>
        <color theme="1"/>
        <rFont val="Andale WT"/>
        <family val="2"/>
      </rPr>
      <t>2026 09 03</t>
    </r>
  </si>
  <si>
    <r>
      <rPr>
        <sz val="10"/>
        <color theme="1"/>
        <rFont val="Andale WT"/>
        <family val="2"/>
      </rPr>
      <t xml:space="preserve">  </t>
    </r>
    <r>
      <rPr>
        <sz val="8"/>
        <color theme="1"/>
        <rFont val="Andale WT"/>
        <family val="2"/>
      </rPr>
      <t>2026 09 04</t>
    </r>
  </si>
  <si>
    <r>
      <rPr>
        <sz val="8"/>
        <color theme="1"/>
        <rFont val="Andale WT"/>
        <family val="2"/>
      </rPr>
      <t>TANUM143XR</t>
    </r>
    <r>
      <rPr>
        <sz val="10"/>
        <color theme="1"/>
        <rFont val="Andale WT"/>
        <family val="2"/>
      </rPr>
      <t xml:space="preserve">    </t>
    </r>
  </si>
  <si>
    <r>
      <rPr>
        <sz val="10"/>
        <color theme="1"/>
        <rFont val="Andale WT"/>
        <family val="2"/>
      </rPr>
      <t xml:space="preserve">  </t>
    </r>
    <r>
      <rPr>
        <sz val="8"/>
        <color theme="1"/>
        <rFont val="Andale WT"/>
        <family val="2"/>
      </rPr>
      <t>WHITE, STEFANIE BROOKE</t>
    </r>
  </si>
  <si>
    <r>
      <rPr>
        <sz val="10"/>
        <color theme="1"/>
        <rFont val="Andale WT"/>
        <family val="2"/>
      </rPr>
      <t xml:space="preserve">  </t>
    </r>
    <r>
      <rPr>
        <sz val="8"/>
        <color theme="1"/>
        <rFont val="Andale WT"/>
        <family val="2"/>
      </rPr>
      <t>PUB HLTH ADVISOR (QU</t>
    </r>
  </si>
  <si>
    <t>Participating in VSP training seminars support the 2026 Admi</t>
  </si>
  <si>
    <t>nistration's priorities to safeguard Americans, strengthen n</t>
  </si>
  <si>
    <t>ational resilience, and prevent health threats at their sour</t>
  </si>
  <si>
    <r>
      <rPr>
        <sz val="10"/>
        <color theme="1"/>
        <rFont val="Andale WT"/>
        <family val="2"/>
      </rPr>
      <t xml:space="preserve">  Of Pages:  </t>
    </r>
    <r>
      <rPr>
        <sz val="10"/>
        <color theme="1"/>
        <rFont val="Andale WT"/>
        <family val="2"/>
      </rPr>
      <t>16</t>
    </r>
  </si>
  <si>
    <r>
      <rPr>
        <sz val="10"/>
        <color theme="1"/>
        <rFont val="Andale WT"/>
        <family val="2"/>
      </rPr>
      <t xml:space="preserve">    </t>
    </r>
    <r>
      <rPr>
        <sz val="10"/>
        <color theme="1"/>
        <rFont val="Andale WT"/>
        <family val="2"/>
      </rPr>
      <t>HHSN  NIH</t>
    </r>
  </si>
  <si>
    <r>
      <rPr>
        <sz val="8"/>
        <color theme="1"/>
        <rFont val="Andale WT"/>
        <family val="2"/>
      </rPr>
      <t>TANUM12P55</t>
    </r>
    <r>
      <rPr>
        <sz val="10"/>
        <color theme="1"/>
        <rFont val="Andale WT"/>
        <family val="2"/>
      </rPr>
      <t xml:space="preserve">    </t>
    </r>
  </si>
  <si>
    <r>
      <rPr>
        <sz val="10"/>
        <color theme="1"/>
        <rFont val="Andale WT"/>
        <family val="2"/>
      </rPr>
      <t xml:space="preserve">  </t>
    </r>
    <r>
      <rPr>
        <sz val="8"/>
        <color theme="1"/>
        <rFont val="Andale WT"/>
        <family val="2"/>
      </rPr>
      <t>ABUBAKAR, MUSTAPHA</t>
    </r>
  </si>
  <si>
    <t>NIH1655737 2026 American Association for Cancer Research (AA</t>
  </si>
  <si>
    <t>CR) Annual Meeting</t>
  </si>
  <si>
    <t>SAN DIEGO</t>
  </si>
  <si>
    <t>AMERICAN ASSOCIATION FOR CANCE</t>
  </si>
  <si>
    <t>Non-essential. Traveler to attend American Association for C</t>
  </si>
  <si>
    <t>ancer Research, AACR 2026 annual meeting and will speak on h</t>
  </si>
  <si>
    <t>is work on Computational Patho Epidemiology of breast cancer</t>
  </si>
  <si>
    <r>
      <rPr>
        <sz val="8"/>
        <color theme="1"/>
        <rFont val="Andale WT"/>
        <family val="2"/>
      </rPr>
      <t>TANUM12UI4</t>
    </r>
    <r>
      <rPr>
        <sz val="10"/>
        <color theme="1"/>
        <rFont val="Andale WT"/>
        <family val="2"/>
      </rPr>
      <t xml:space="preserve">    </t>
    </r>
  </si>
  <si>
    <r>
      <rPr>
        <sz val="10"/>
        <color theme="1"/>
        <rFont val="Andale WT"/>
        <family val="2"/>
      </rPr>
      <t xml:space="preserve">  </t>
    </r>
    <r>
      <rPr>
        <sz val="8"/>
        <color theme="1"/>
        <rFont val="Andale WT"/>
        <family val="2"/>
      </rPr>
      <t>AKERA, TAKASHI</t>
    </r>
  </si>
  <si>
    <t>NOSC NEW YORK CITY</t>
  </si>
  <si>
    <t>VILCEK FOUNDATION</t>
  </si>
  <si>
    <t>This travel qualifies for an NIH mission exemption and is no</t>
  </si>
  <si>
    <t>t a conference. Dr. Takashi Akera has been invited to attend</t>
  </si>
  <si>
    <t xml:space="preserve"> the 2026 Vilcek Prize award ceremony in New York organized </t>
  </si>
  <si>
    <r>
      <rPr>
        <sz val="10"/>
        <color theme="1"/>
        <rFont val="Andale WT"/>
        <family val="2"/>
      </rPr>
      <t xml:space="preserve">  </t>
    </r>
    <r>
      <rPr>
        <sz val="8"/>
        <color theme="1"/>
        <rFont val="Andale WT"/>
        <family val="2"/>
      </rPr>
      <t>2026 05 01</t>
    </r>
  </si>
  <si>
    <r>
      <rPr>
        <sz val="8"/>
        <color theme="1"/>
        <rFont val="Andale WT"/>
        <family val="2"/>
      </rPr>
      <t>TANUM12W32</t>
    </r>
    <r>
      <rPr>
        <sz val="10"/>
        <color theme="1"/>
        <rFont val="Andale WT"/>
        <family val="2"/>
      </rPr>
      <t xml:space="preserve">    </t>
    </r>
  </si>
  <si>
    <t>ITHACA</t>
  </si>
  <si>
    <t>CORNELL UNIVERSITY ITHACA</t>
  </si>
  <si>
    <t>Reschedule due to government shut down. This travel is not a</t>
  </si>
  <si>
    <t xml:space="preserve"> conference because it meets one of the NIH defined mission </t>
  </si>
  <si>
    <t xml:space="preserve">exemptions. The traveler has received an invitation to give </t>
  </si>
  <si>
    <r>
      <rPr>
        <sz val="8"/>
        <color theme="1"/>
        <rFont val="Andale WT"/>
        <family val="2"/>
      </rPr>
      <t>TANUM1334S</t>
    </r>
    <r>
      <rPr>
        <sz val="10"/>
        <color theme="1"/>
        <rFont val="Andale WT"/>
        <family val="2"/>
      </rPr>
      <t xml:space="preserve">    </t>
    </r>
  </si>
  <si>
    <r>
      <rPr>
        <sz val="10"/>
        <color theme="1"/>
        <rFont val="Andale WT"/>
        <family val="2"/>
      </rPr>
      <t xml:space="preserve">  </t>
    </r>
    <r>
      <rPr>
        <sz val="8"/>
        <color theme="1"/>
        <rFont val="Andale WT"/>
        <family val="2"/>
      </rPr>
      <t>ALLISTON, TAMARA NICOLE</t>
    </r>
  </si>
  <si>
    <t>UNIVERSITY OF TEXAS HEALTH SCI</t>
  </si>
  <si>
    <t>NONESSENTIAL TRAVEL. To deliver a Biomedical Engineering Sem</t>
  </si>
  <si>
    <t>SAN ANTONIO</t>
  </si>
  <si>
    <t>UNIVERSITY OF TEXAS MD ANDERSO</t>
  </si>
  <si>
    <t>inar at UT Health San Antonio; San Antonio TX on April 30, 2</t>
  </si>
  <si>
    <t>026. Dr. Alliston will meet with UTSA faculty and students o</t>
  </si>
  <si>
    <r>
      <rPr>
        <sz val="10"/>
        <color theme="1"/>
        <rFont val="Andale WT"/>
        <family val="2"/>
      </rPr>
      <t xml:space="preserve">  </t>
    </r>
    <r>
      <rPr>
        <sz val="8"/>
        <color theme="1"/>
        <rFont val="Andale WT"/>
        <family val="2"/>
      </rPr>
      <t>2026 04 28</t>
    </r>
  </si>
  <si>
    <r>
      <rPr>
        <sz val="8"/>
        <color theme="1"/>
        <rFont val="Andale WT"/>
        <family val="2"/>
      </rPr>
      <t>TANUM12PRQ</t>
    </r>
    <r>
      <rPr>
        <sz val="10"/>
        <color theme="1"/>
        <rFont val="Andale WT"/>
        <family val="2"/>
      </rPr>
      <t xml:space="preserve">    </t>
    </r>
  </si>
  <si>
    <r>
      <rPr>
        <sz val="10"/>
        <color theme="1"/>
        <rFont val="Andale WT"/>
        <family val="2"/>
      </rPr>
      <t xml:space="preserve">  </t>
    </r>
    <r>
      <rPr>
        <sz val="8"/>
        <color theme="1"/>
        <rFont val="Andale WT"/>
        <family val="2"/>
      </rPr>
      <t>ALTAN BONNET, GREGOIRE Y</t>
    </r>
  </si>
  <si>
    <t>MONTREAL</t>
  </si>
  <si>
    <t>CAN</t>
  </si>
  <si>
    <t>CANADIAN SOCIETY FOR IMMUNOLOG</t>
  </si>
  <si>
    <t>Gregoire will speak at Canadian Society of Immunology (CSI),</t>
  </si>
  <si>
    <t>WINNIPEG</t>
  </si>
  <si>
    <t xml:space="preserve"> University of Montreal, and McGill. At each location, he wi</t>
  </si>
  <si>
    <t>ll present findings from his work, Engineering Sharper Cance</t>
  </si>
  <si>
    <r>
      <rPr>
        <sz val="10"/>
        <color theme="1"/>
        <rFont val="Andale WT"/>
        <family val="2"/>
      </rPr>
      <t xml:space="preserve">  </t>
    </r>
    <r>
      <rPr>
        <sz val="8"/>
        <color theme="1"/>
        <rFont val="Andale WT"/>
        <family val="2"/>
      </rPr>
      <t>2026 04 25</t>
    </r>
  </si>
  <si>
    <r>
      <rPr>
        <sz val="8"/>
        <color theme="1"/>
        <rFont val="Andale WT"/>
        <family val="2"/>
      </rPr>
      <t>TANUM12RHW</t>
    </r>
    <r>
      <rPr>
        <sz val="10"/>
        <color theme="1"/>
        <rFont val="Andale WT"/>
        <family val="2"/>
      </rPr>
      <t xml:space="preserve">    </t>
    </r>
  </si>
  <si>
    <r>
      <rPr>
        <sz val="10"/>
        <color theme="1"/>
        <rFont val="Andale WT"/>
        <family val="2"/>
      </rPr>
      <t xml:space="preserve">  </t>
    </r>
    <r>
      <rPr>
        <sz val="8"/>
        <color theme="1"/>
        <rFont val="Andale WT"/>
        <family val="2"/>
      </rPr>
      <t>ALVAREZ, VERONICA ALICIA</t>
    </r>
  </si>
  <si>
    <t>OREGON HEALTH AND SCIENCE UNIV</t>
  </si>
  <si>
    <t>Dr. Veronica Alvarez has been invited to speak at the Vollum</t>
  </si>
  <si>
    <t xml:space="preserve"> Institute as part of the seminar series at the Oregon Healt</t>
  </si>
  <si>
    <t>h &amp; Sciences University. Justification: This presentation su</t>
  </si>
  <si>
    <r>
      <rPr>
        <sz val="8"/>
        <color theme="1"/>
        <rFont val="Andale WT"/>
        <family val="2"/>
      </rPr>
      <t>TANUM12VNN</t>
    </r>
    <r>
      <rPr>
        <sz val="10"/>
        <color theme="1"/>
        <rFont val="Andale WT"/>
        <family val="2"/>
      </rPr>
      <t xml:space="preserve">    </t>
    </r>
  </si>
  <si>
    <t>STONY BROOK UNIVERSITY SOUTHAM</t>
  </si>
  <si>
    <t xml:space="preserve">Dr. Veronica Alvarez was invited to present her research at </t>
  </si>
  <si>
    <t xml:space="preserve">the Seminar Series hosted by the Department of Neurobiology </t>
  </si>
  <si>
    <t>&amp; Behavior at Stony Brook University on April 22-23, 2026, i</t>
  </si>
  <si>
    <r>
      <rPr>
        <sz val="10"/>
        <color theme="1"/>
        <rFont val="Andale WT"/>
        <family val="2"/>
      </rPr>
      <t xml:space="preserve">  </t>
    </r>
    <r>
      <rPr>
        <sz val="8"/>
        <color theme="1"/>
        <rFont val="Andale WT"/>
        <family val="2"/>
      </rPr>
      <t>2026 04 24</t>
    </r>
  </si>
  <si>
    <r>
      <rPr>
        <sz val="8"/>
        <color theme="1"/>
        <rFont val="Andale WT"/>
        <family val="2"/>
      </rPr>
      <t>TANUM12V2C</t>
    </r>
    <r>
      <rPr>
        <sz val="10"/>
        <color theme="1"/>
        <rFont val="Andale WT"/>
        <family val="2"/>
      </rPr>
      <t xml:space="preserve">    </t>
    </r>
  </si>
  <si>
    <r>
      <rPr>
        <sz val="10"/>
        <color theme="1"/>
        <rFont val="Andale WT"/>
        <family val="2"/>
      </rPr>
      <t xml:space="preserve">  </t>
    </r>
    <r>
      <rPr>
        <sz val="8"/>
        <color theme="1"/>
        <rFont val="Andale WT"/>
        <family val="2"/>
      </rPr>
      <t>ANDERHALTEN, LINA CARLOTTA</t>
    </r>
  </si>
  <si>
    <t>CURE ALZHEIMER FUND</t>
  </si>
  <si>
    <t>Non Essential travel justification. This travel is requested</t>
  </si>
  <si>
    <t xml:space="preserve"> to support the participation of a NINDS Postdoctoral Visiti</t>
  </si>
  <si>
    <t>ng Fellow, Lina Anderhalten in the Cure Alzheimer's Fund (Cu</t>
  </si>
  <si>
    <r>
      <rPr>
        <sz val="8"/>
        <color theme="1"/>
        <rFont val="Andale WT"/>
        <family val="2"/>
      </rPr>
      <t>TANUM12VY1</t>
    </r>
    <r>
      <rPr>
        <sz val="10"/>
        <color theme="1"/>
        <rFont val="Andale WT"/>
        <family val="2"/>
      </rPr>
      <t xml:space="preserve">    </t>
    </r>
  </si>
  <si>
    <r>
      <rPr>
        <sz val="10"/>
        <color theme="1"/>
        <rFont val="Andale WT"/>
        <family val="2"/>
      </rPr>
      <t xml:space="preserve">  </t>
    </r>
    <r>
      <rPr>
        <sz val="8"/>
        <color theme="1"/>
        <rFont val="Andale WT"/>
        <family val="2"/>
      </rPr>
      <t>BALLESTEROS TATO, ANDRE</t>
    </r>
  </si>
  <si>
    <t>UNIVERSITY OF PENNSYLVANIA PHI</t>
  </si>
  <si>
    <t>For Andre Ballesteros-Tato, Principal Investigator, to atten</t>
  </si>
  <si>
    <t>d and present at the University of Pennsylvania's Immunology</t>
  </si>
  <si>
    <t xml:space="preserve"> Colloquium. To present a lecture entitled Tfh Cells- Key In</t>
  </si>
  <si>
    <r>
      <rPr>
        <sz val="8"/>
        <color theme="1"/>
        <rFont val="Andale WT"/>
        <family val="2"/>
      </rPr>
      <t>TANUM12PCT</t>
    </r>
    <r>
      <rPr>
        <sz val="10"/>
        <color theme="1"/>
        <rFont val="Andale WT"/>
        <family val="2"/>
      </rPr>
      <t xml:space="preserve">    </t>
    </r>
  </si>
  <si>
    <r>
      <rPr>
        <sz val="10"/>
        <color theme="1"/>
        <rFont val="Andale WT"/>
        <family val="2"/>
      </rPr>
      <t xml:space="preserve">  </t>
    </r>
    <r>
      <rPr>
        <sz val="8"/>
        <color theme="1"/>
        <rFont val="Andale WT"/>
        <family val="2"/>
      </rPr>
      <t>BARON, JEFFREY</t>
    </r>
  </si>
  <si>
    <t>KENES GROUP SWITZERLAND</t>
  </si>
  <si>
    <t>4/7-4/11/2026; Prague, Czech Republic. Dr. Jeffrey Baron (NI</t>
  </si>
  <si>
    <t>CHD) will be giving a symposium lecture entitled, How Childr</t>
  </si>
  <si>
    <t>en Grow: Insights from Growth Plate Biology, at the 13th Int</t>
  </si>
  <si>
    <r>
      <rPr>
        <sz val="8"/>
        <color theme="1"/>
        <rFont val="Andale WT"/>
        <family val="2"/>
      </rPr>
      <t>TANUM12SUF</t>
    </r>
    <r>
      <rPr>
        <sz val="10"/>
        <color theme="1"/>
        <rFont val="Andale WT"/>
        <family val="2"/>
      </rPr>
      <t xml:space="preserve">    </t>
    </r>
  </si>
  <si>
    <t>NIH1656170 2026 Pediatric Endocrine Society (PES) Annual Mee</t>
  </si>
  <si>
    <t>ting</t>
  </si>
  <si>
    <t>SAN FRANCISCO</t>
  </si>
  <si>
    <t>PEDIATRIC ENDOCRINE SOCIETY</t>
  </si>
  <si>
    <t>4/29/26-5/3/26. San Francisco, CA. Dr. Jeffrey Baron will at</t>
  </si>
  <si>
    <t>tend the 2026 Annual Pediatric Endocrine Society (PES) Meeti</t>
  </si>
  <si>
    <t>ng to present a talk entitled, How Intrinsic Growth Plate Ab</t>
  </si>
  <si>
    <r>
      <rPr>
        <sz val="8"/>
        <color theme="1"/>
        <rFont val="Andale WT"/>
        <family val="2"/>
      </rPr>
      <t>TANUM131AW</t>
    </r>
    <r>
      <rPr>
        <sz val="10"/>
        <color theme="1"/>
        <rFont val="Andale WT"/>
        <family val="2"/>
      </rPr>
      <t xml:space="preserve">    </t>
    </r>
  </si>
  <si>
    <r>
      <rPr>
        <sz val="10"/>
        <color theme="1"/>
        <rFont val="Andale WT"/>
        <family val="2"/>
      </rPr>
      <t xml:space="preserve">  </t>
    </r>
    <r>
      <rPr>
        <sz val="8"/>
        <color theme="1"/>
        <rFont val="Andale WT"/>
        <family val="2"/>
      </rPr>
      <t>BARRY, CLIFTON E</t>
    </r>
  </si>
  <si>
    <t>MUNICH</t>
  </si>
  <si>
    <t>DEU</t>
  </si>
  <si>
    <t>INNOVATIVE MEDICINES INITIATIV</t>
  </si>
  <si>
    <t xml:space="preserve">Unite4TB is the largest network of European clinical trials </t>
  </si>
  <si>
    <t>for the introduction of new drugs for the treatment of tuber</t>
  </si>
  <si>
    <t>culosis. Dr. Clifton Barry will attend their annual consorti</t>
  </si>
  <si>
    <r>
      <rPr>
        <sz val="10"/>
        <color theme="1"/>
        <rFont val="Andale WT"/>
        <family val="2"/>
      </rPr>
      <t xml:space="preserve">  </t>
    </r>
    <r>
      <rPr>
        <sz val="8"/>
        <color theme="1"/>
        <rFont val="Andale WT"/>
        <family val="2"/>
      </rPr>
      <t>2026 04 20</t>
    </r>
  </si>
  <si>
    <r>
      <rPr>
        <sz val="8"/>
        <color theme="1"/>
        <rFont val="Andale WT"/>
        <family val="2"/>
      </rPr>
      <t>TANUM12MKS</t>
    </r>
    <r>
      <rPr>
        <sz val="10"/>
        <color theme="1"/>
        <rFont val="Andale WT"/>
        <family val="2"/>
      </rPr>
      <t xml:space="preserve">    </t>
    </r>
  </si>
  <si>
    <r>
      <rPr>
        <sz val="10"/>
        <color theme="1"/>
        <rFont val="Andale WT"/>
        <family val="2"/>
      </rPr>
      <t xml:space="preserve">  </t>
    </r>
    <r>
      <rPr>
        <sz val="8"/>
        <color theme="1"/>
        <rFont val="Andale WT"/>
        <family val="2"/>
      </rPr>
      <t>BASISTY, NATAN BOHDONIVICH</t>
    </r>
  </si>
  <si>
    <t>SEATTLE</t>
  </si>
  <si>
    <t>WA</t>
  </si>
  <si>
    <t>UNIVERSITY OF WASHINGTON</t>
  </si>
  <si>
    <t>Justification: I am requesting approval to travel to the Uni</t>
  </si>
  <si>
    <t xml:space="preserve">versity of Washington to deliver an invited seminar for the </t>
  </si>
  <si>
    <t>Nathan Shock Center of Excellence in the Basic Biology of Ag</t>
  </si>
  <si>
    <r>
      <rPr>
        <sz val="8"/>
        <color theme="1"/>
        <rFont val="Andale WT"/>
        <family val="2"/>
      </rPr>
      <t>TANUM12IQ2</t>
    </r>
    <r>
      <rPr>
        <sz val="10"/>
        <color theme="1"/>
        <rFont val="Andale WT"/>
        <family val="2"/>
      </rPr>
      <t xml:space="preserve">    </t>
    </r>
  </si>
  <si>
    <r>
      <rPr>
        <sz val="10"/>
        <color theme="1"/>
        <rFont val="Andale WT"/>
        <family val="2"/>
      </rPr>
      <t xml:space="preserve">  </t>
    </r>
    <r>
      <rPr>
        <sz val="8"/>
        <color theme="1"/>
        <rFont val="Andale WT"/>
        <family val="2"/>
      </rPr>
      <t>BENNURU, SASI SEKHAR</t>
    </r>
  </si>
  <si>
    <t>ATLANTA</t>
  </si>
  <si>
    <t>CARTER CENTER</t>
  </si>
  <si>
    <t xml:space="preserve">To attend and participate at the The Carter Center's Guinea </t>
  </si>
  <si>
    <t>Worm Eradication Program (GWEP) partners convening to review</t>
  </si>
  <si>
    <t xml:space="preserve"> progress across guinea worm diagnostic portfolios, diagnost</t>
  </si>
  <si>
    <r>
      <rPr>
        <sz val="8"/>
        <color theme="1"/>
        <rFont val="Andale WT"/>
        <family val="2"/>
      </rPr>
      <t>TANUM130JD</t>
    </r>
    <r>
      <rPr>
        <sz val="10"/>
        <color theme="1"/>
        <rFont val="Andale WT"/>
        <family val="2"/>
      </rPr>
      <t xml:space="preserve">    </t>
    </r>
  </si>
  <si>
    <r>
      <rPr>
        <sz val="10"/>
        <color theme="1"/>
        <rFont val="Andale WT"/>
        <family val="2"/>
      </rPr>
      <t xml:space="preserve">  </t>
    </r>
    <r>
      <rPr>
        <sz val="8"/>
        <color theme="1"/>
        <rFont val="Andale WT"/>
        <family val="2"/>
      </rPr>
      <t>BENSON, GRETCHEN L</t>
    </r>
  </si>
  <si>
    <t>AMSTERDAM</t>
  </si>
  <si>
    <t>NLD</t>
  </si>
  <si>
    <t>NETHERLANDS CANCER INSTITUTE</t>
  </si>
  <si>
    <t>The Netherlands Cancer Institute Presentation Title   Breast</t>
  </si>
  <si>
    <t xml:space="preserve"> Density Change a Biomarker of Breast Cancer Risk and Progre</t>
  </si>
  <si>
    <t>ssion. Principal Investigator, Gretchen Benson will travel t</t>
  </si>
  <si>
    <r>
      <rPr>
        <sz val="10"/>
        <color theme="1"/>
        <rFont val="Andale WT"/>
        <family val="2"/>
      </rPr>
      <t xml:space="preserve">  </t>
    </r>
    <r>
      <rPr>
        <sz val="8"/>
        <color theme="1"/>
        <rFont val="Andale WT"/>
        <family val="2"/>
      </rPr>
      <t>2026 04 21</t>
    </r>
  </si>
  <si>
    <r>
      <rPr>
        <sz val="8"/>
        <color theme="1"/>
        <rFont val="Andale WT"/>
        <family val="2"/>
      </rPr>
      <t>TANUM12WK1</t>
    </r>
    <r>
      <rPr>
        <sz val="10"/>
        <color theme="1"/>
        <rFont val="Andale WT"/>
        <family val="2"/>
      </rPr>
      <t xml:space="preserve">    </t>
    </r>
  </si>
  <si>
    <r>
      <rPr>
        <sz val="10"/>
        <color theme="1"/>
        <rFont val="Andale WT"/>
        <family val="2"/>
      </rPr>
      <t xml:space="preserve">  </t>
    </r>
    <r>
      <rPr>
        <sz val="8"/>
        <color theme="1"/>
        <rFont val="Andale WT"/>
        <family val="2"/>
      </rPr>
      <t>BLAKELY, ANDREW M</t>
    </r>
  </si>
  <si>
    <t>PROVIDENCE</t>
  </si>
  <si>
    <t>BROWN UNIVERSITY HEALTH</t>
  </si>
  <si>
    <t>Dr. Blakely has been invited to speak at the Grand Rounds, B</t>
  </si>
  <si>
    <t>rown University, on April 8th, 2026. The title of his presen</t>
  </si>
  <si>
    <t>tation will be The Spectrum of Gastrointestinal Stromal Tumo</t>
  </si>
  <si>
    <r>
      <rPr>
        <sz val="8"/>
        <color theme="1"/>
        <rFont val="Andale WT"/>
        <family val="2"/>
      </rPr>
      <t>TANUM13A9W</t>
    </r>
    <r>
      <rPr>
        <sz val="10"/>
        <color theme="1"/>
        <rFont val="Andale WT"/>
        <family val="2"/>
      </rPr>
      <t xml:space="preserve">    </t>
    </r>
  </si>
  <si>
    <r>
      <rPr>
        <sz val="10"/>
        <color theme="1"/>
        <rFont val="Andale WT"/>
        <family val="2"/>
      </rPr>
      <t xml:space="preserve">  </t>
    </r>
    <r>
      <rPr>
        <sz val="8"/>
        <color theme="1"/>
        <rFont val="Andale WT"/>
        <family val="2"/>
      </rPr>
      <t>BOURNE, JAMES ANDREW</t>
    </r>
  </si>
  <si>
    <t>VANDERBILT UNIVERSITY</t>
  </si>
  <si>
    <t>This travel supports the NIH Intramural Research Program mis</t>
  </si>
  <si>
    <t>sion to advance fundamental and translational neuroscience r</t>
  </si>
  <si>
    <t>esearch that improves human health. I have been invited to p</t>
  </si>
  <si>
    <r>
      <rPr>
        <sz val="8"/>
        <color theme="1"/>
        <rFont val="Andale WT"/>
        <family val="2"/>
      </rPr>
      <t>TANUM132ZQ</t>
    </r>
    <r>
      <rPr>
        <sz val="10"/>
        <color theme="1"/>
        <rFont val="Andale WT"/>
        <family val="2"/>
      </rPr>
      <t xml:space="preserve">    </t>
    </r>
  </si>
  <si>
    <r>
      <rPr>
        <sz val="10"/>
        <color theme="1"/>
        <rFont val="Andale WT"/>
        <family val="2"/>
      </rPr>
      <t xml:space="preserve">  </t>
    </r>
    <r>
      <rPr>
        <sz val="8"/>
        <color theme="1"/>
        <rFont val="Andale WT"/>
        <family val="2"/>
      </rPr>
      <t>BOWDEN, NADINE Y</t>
    </r>
  </si>
  <si>
    <t>THE BANBURY CENTER</t>
  </si>
  <si>
    <t>Dr. Nadine Bowden has been invited to participate in a meeti</t>
  </si>
  <si>
    <t>ng at the Banbury Center of Cold Spring Harbor Laboratory ti</t>
  </si>
  <si>
    <t>tled Developing Lyme Disease Diagnostics: Success Lessons fr</t>
  </si>
  <si>
    <r>
      <rPr>
        <sz val="8"/>
        <color theme="1"/>
        <rFont val="Andale WT"/>
        <family val="2"/>
      </rPr>
      <t>TANUM13PJN</t>
    </r>
    <r>
      <rPr>
        <sz val="10"/>
        <color theme="1"/>
        <rFont val="Andale WT"/>
        <family val="2"/>
      </rPr>
      <t xml:space="preserve">    </t>
    </r>
  </si>
  <si>
    <t>This authorization is to correct the IBA payment issues with</t>
  </si>
  <si>
    <t xml:space="preserve"> vouchering Original TANUM132ZQ that was PA approved 4.14.20</t>
  </si>
  <si>
    <t xml:space="preserve">26 In order to pay the traveler NBS helpdesk and AO advised </t>
  </si>
  <si>
    <r>
      <rPr>
        <sz val="8"/>
        <color theme="1"/>
        <rFont val="Andale WT"/>
        <family val="2"/>
      </rPr>
      <t>TANUM1301Y</t>
    </r>
    <r>
      <rPr>
        <sz val="10"/>
        <color theme="1"/>
        <rFont val="Andale WT"/>
        <family val="2"/>
      </rPr>
      <t xml:space="preserve">    </t>
    </r>
  </si>
  <si>
    <r>
      <rPr>
        <sz val="10"/>
        <color theme="1"/>
        <rFont val="Andale WT"/>
        <family val="2"/>
      </rPr>
      <t xml:space="preserve">  </t>
    </r>
    <r>
      <rPr>
        <sz val="8"/>
        <color theme="1"/>
        <rFont val="Andale WT"/>
        <family val="2"/>
      </rPr>
      <t>BROOKS, BRIAN PATRICK</t>
    </r>
  </si>
  <si>
    <t>GRAPEVINE</t>
  </si>
  <si>
    <t>KNIGHTS TEMPLAR EYE FOUNDATION</t>
  </si>
  <si>
    <t>Dr. Brooks currently sits on the Scientific Advisory Board o</t>
  </si>
  <si>
    <t>f the Knights Templar Eye Foundation, a charitable group tha</t>
  </si>
  <si>
    <t>t supports young investigators' research through 'starter gr</t>
  </si>
  <si>
    <r>
      <rPr>
        <sz val="8"/>
        <color theme="1"/>
        <rFont val="Andale WT"/>
        <family val="2"/>
      </rPr>
      <t>TANUM1261O</t>
    </r>
    <r>
      <rPr>
        <sz val="10"/>
        <color theme="1"/>
        <rFont val="Andale WT"/>
        <family val="2"/>
      </rPr>
      <t xml:space="preserve">    </t>
    </r>
  </si>
  <si>
    <t>PITTSBURGH</t>
  </si>
  <si>
    <t>UNIVERSITY OF PITTSBURGH</t>
  </si>
  <si>
    <t>This domestic travel is requested for Dr Brian Brooks to ser</t>
  </si>
  <si>
    <t>ve as an invited speaker for the University of Pittsburgh De</t>
  </si>
  <si>
    <t xml:space="preserve">partment of Ophthalmology Distinguished Lecture Series. The </t>
  </si>
  <si>
    <r>
      <rPr>
        <sz val="8"/>
        <color theme="1"/>
        <rFont val="Andale WT"/>
        <family val="2"/>
      </rPr>
      <t>TANUM12XTG</t>
    </r>
    <r>
      <rPr>
        <sz val="10"/>
        <color theme="1"/>
        <rFont val="Andale WT"/>
        <family val="2"/>
      </rPr>
      <t xml:space="preserve">    </t>
    </r>
  </si>
  <si>
    <r>
      <rPr>
        <sz val="10"/>
        <color theme="1"/>
        <rFont val="Andale WT"/>
        <family val="2"/>
      </rPr>
      <t xml:space="preserve">  </t>
    </r>
    <r>
      <rPr>
        <sz val="8"/>
        <color theme="1"/>
        <rFont val="Andale WT"/>
        <family val="2"/>
      </rPr>
      <t>BROWNELL, ISAAC F</t>
    </r>
  </si>
  <si>
    <t>NIH1656321 2026 4th International Merkel Cell Carcinoma Conf</t>
  </si>
  <si>
    <t>erence</t>
  </si>
  <si>
    <t>DANA FARBER CANCER INSTITUTE</t>
  </si>
  <si>
    <t>This is non-essential travel. This travel furthers the follo</t>
  </si>
  <si>
    <t>wing NIH research priorities: Training future biomedical sci</t>
  </si>
  <si>
    <t>entists; Replication and reproducibility; Promoting research</t>
  </si>
  <si>
    <r>
      <rPr>
        <sz val="10"/>
        <color theme="1"/>
        <rFont val="Andale WT"/>
        <family val="2"/>
      </rPr>
      <t xml:space="preserve">  </t>
    </r>
    <r>
      <rPr>
        <sz val="8"/>
        <color theme="1"/>
        <rFont val="Andale WT"/>
        <family val="2"/>
      </rPr>
      <t>2026 04 26</t>
    </r>
  </si>
  <si>
    <r>
      <rPr>
        <sz val="8"/>
        <color theme="1"/>
        <rFont val="Andale WT"/>
        <family val="2"/>
      </rPr>
      <t>TANUM131BF</t>
    </r>
    <r>
      <rPr>
        <sz val="10"/>
        <color theme="1"/>
        <rFont val="Andale WT"/>
        <family val="2"/>
      </rPr>
      <t xml:space="preserve">    </t>
    </r>
  </si>
  <si>
    <r>
      <rPr>
        <sz val="10"/>
        <color theme="1"/>
        <rFont val="Andale WT"/>
        <family val="2"/>
      </rPr>
      <t xml:space="preserve">  </t>
    </r>
    <r>
      <rPr>
        <sz val="8"/>
        <color theme="1"/>
        <rFont val="Andale WT"/>
        <family val="2"/>
      </rPr>
      <t>CAMERON, HEATHER A</t>
    </r>
  </si>
  <si>
    <t>COLUMBUS</t>
  </si>
  <si>
    <t>OH</t>
  </si>
  <si>
    <t>OHIO STATE UNIVERSITY HEALTH S</t>
  </si>
  <si>
    <t>Dr. Heather Cameron has been invited by the Behavioral Neuro</t>
  </si>
  <si>
    <t xml:space="preserve">science area of the Psychology department at The Ohio State </t>
  </si>
  <si>
    <t>University to present a seminar in Columbus OH on 30 Apr 202</t>
  </si>
  <si>
    <r>
      <rPr>
        <sz val="8"/>
        <color theme="1"/>
        <rFont val="Andale WT"/>
        <family val="2"/>
      </rPr>
      <t>TANUM12DYX</t>
    </r>
    <r>
      <rPr>
        <sz val="10"/>
        <color theme="1"/>
        <rFont val="Andale WT"/>
        <family val="2"/>
      </rPr>
      <t xml:space="preserve">    </t>
    </r>
  </si>
  <si>
    <r>
      <rPr>
        <sz val="10"/>
        <color theme="1"/>
        <rFont val="Andale WT"/>
        <family val="2"/>
      </rPr>
      <t xml:space="preserve">  </t>
    </r>
    <r>
      <rPr>
        <sz val="8"/>
        <color theme="1"/>
        <rFont val="Andale WT"/>
        <family val="2"/>
      </rPr>
      <t>CARTAGENA RIVERA, ALEXANDER XAVIER</t>
    </r>
  </si>
  <si>
    <t>TUFTS UNIVERSITY MEDFORD</t>
  </si>
  <si>
    <t>Dr. Alexander Cartagena-Rivera has been invited to give a se</t>
  </si>
  <si>
    <t xml:space="preserve">minar at the Department of Mechanical Engineering Colloquia </t>
  </si>
  <si>
    <t>Spring Seminar Series at Tufts University, Boston, MA, April</t>
  </si>
  <si>
    <r>
      <rPr>
        <sz val="8"/>
        <color theme="1"/>
        <rFont val="Andale WT"/>
        <family val="2"/>
      </rPr>
      <t>TANUM12W6Z</t>
    </r>
    <r>
      <rPr>
        <sz val="10"/>
        <color theme="1"/>
        <rFont val="Andale WT"/>
        <family val="2"/>
      </rPr>
      <t xml:space="preserve">    </t>
    </r>
  </si>
  <si>
    <r>
      <rPr>
        <sz val="10"/>
        <color theme="1"/>
        <rFont val="Andale WT"/>
        <family val="2"/>
      </rPr>
      <t xml:space="preserve">  </t>
    </r>
    <r>
      <rPr>
        <sz val="8"/>
        <color theme="1"/>
        <rFont val="Andale WT"/>
        <family val="2"/>
      </rPr>
      <t>CEFALU, WILLIAM THOMAS</t>
    </r>
  </si>
  <si>
    <t>KELOWNA</t>
  </si>
  <si>
    <t xml:space="preserve">CANADIAN INSTITUTES OF HEALTH </t>
  </si>
  <si>
    <t>At the Canadian Institutes of Health Research Institute of N</t>
  </si>
  <si>
    <t xml:space="preserve">utrition, Metabolism, and Diabetes Institute Advisory Board </t>
  </si>
  <si>
    <t>Meeting, Dr. Cefalu will provide relevant input and advice t</t>
  </si>
  <si>
    <r>
      <rPr>
        <sz val="8"/>
        <color theme="1"/>
        <rFont val="Andale WT"/>
        <family val="2"/>
      </rPr>
      <t>TANUM139VV</t>
    </r>
    <r>
      <rPr>
        <sz val="10"/>
        <color theme="1"/>
        <rFont val="Andale WT"/>
        <family val="2"/>
      </rPr>
      <t xml:space="preserve">    </t>
    </r>
  </si>
  <si>
    <r>
      <rPr>
        <sz val="10"/>
        <color theme="1"/>
        <rFont val="Andale WT"/>
        <family val="2"/>
      </rPr>
      <t xml:space="preserve">  </t>
    </r>
    <r>
      <rPr>
        <sz val="8"/>
        <color theme="1"/>
        <rFont val="Andale WT"/>
        <family val="2"/>
      </rPr>
      <t>CHANOCK, STEPHEN J</t>
    </r>
  </si>
  <si>
    <t>Dr. Stephen Chanock will be an attendee at the 2026 American</t>
  </si>
  <si>
    <t xml:space="preserve"> Association for Cancer Research (AACR) from April 17 to 21,</t>
  </si>
  <si>
    <t xml:space="preserve"> 2026 in San Diego, CA. Participation in this meeting direct</t>
  </si>
  <si>
    <r>
      <rPr>
        <sz val="8"/>
        <color theme="1"/>
        <rFont val="Andale WT"/>
        <family val="2"/>
      </rPr>
      <t>TANUM12V9O</t>
    </r>
    <r>
      <rPr>
        <sz val="10"/>
        <color theme="1"/>
        <rFont val="Andale WT"/>
        <family val="2"/>
      </rPr>
      <t xml:space="preserve">    </t>
    </r>
  </si>
  <si>
    <r>
      <rPr>
        <sz val="10"/>
        <color theme="1"/>
        <rFont val="Andale WT"/>
        <family val="2"/>
      </rPr>
      <t xml:space="preserve">  </t>
    </r>
    <r>
      <rPr>
        <sz val="8"/>
        <color theme="1"/>
        <rFont val="Andale WT"/>
        <family val="2"/>
      </rPr>
      <t>CHEN, GANG</t>
    </r>
  </si>
  <si>
    <t>THOMAS JEFFERSON UNIVERSITY PH</t>
  </si>
  <si>
    <t>The Analysis of Functional Neuroimages (AFNI) bootcamp is to</t>
  </si>
  <si>
    <t xml:space="preserve"> be held in Philadelphia, PA on April 20-23, 2026.  AFNI is </t>
  </si>
  <si>
    <t>Transportation</t>
  </si>
  <si>
    <t xml:space="preserve">a widely used software package for analysis of MRI data for </t>
  </si>
  <si>
    <r>
      <rPr>
        <sz val="8"/>
        <color theme="1"/>
        <rFont val="Andale WT"/>
        <family val="2"/>
      </rPr>
      <t>TANUM1350U</t>
    </r>
    <r>
      <rPr>
        <sz val="10"/>
        <color theme="1"/>
        <rFont val="Andale WT"/>
        <family val="2"/>
      </rPr>
      <t xml:space="preserve">    </t>
    </r>
  </si>
  <si>
    <r>
      <rPr>
        <sz val="10"/>
        <color theme="1"/>
        <rFont val="Andale WT"/>
        <family val="2"/>
      </rPr>
      <t xml:space="preserve">  </t>
    </r>
    <r>
      <rPr>
        <sz val="8"/>
        <color theme="1"/>
        <rFont val="Andale WT"/>
        <family val="2"/>
      </rPr>
      <t>CHERTOW, DANIEL S</t>
    </r>
  </si>
  <si>
    <t>STILLWATER</t>
  </si>
  <si>
    <t>OK</t>
  </si>
  <si>
    <t>OKLAHOMA STATE UNIVERSITY</t>
  </si>
  <si>
    <t>Traveler departure date:4/6/26-4/8/26. The trip is classifie</t>
  </si>
  <si>
    <t>d as Non-Essential Travel and is requested for Daniel Cherto</t>
  </si>
  <si>
    <t>w, MD to travel to Stillwater OK. The purpose of the trip is</t>
  </si>
  <si>
    <r>
      <rPr>
        <sz val="8"/>
        <color theme="1"/>
        <rFont val="Andale WT"/>
        <family val="2"/>
      </rPr>
      <t>TANUM12XZF</t>
    </r>
    <r>
      <rPr>
        <sz val="10"/>
        <color theme="1"/>
        <rFont val="Andale WT"/>
        <family val="2"/>
      </rPr>
      <t xml:space="preserve">    </t>
    </r>
  </si>
  <si>
    <r>
      <rPr>
        <sz val="10"/>
        <color theme="1"/>
        <rFont val="Andale WT"/>
        <family val="2"/>
      </rPr>
      <t xml:space="preserve">  </t>
    </r>
    <r>
      <rPr>
        <sz val="8"/>
        <color theme="1"/>
        <rFont val="Andale WT"/>
        <family val="2"/>
      </rPr>
      <t>CHEW, EMILY Y</t>
    </r>
  </si>
  <si>
    <t>LAS VEGAS</t>
  </si>
  <si>
    <t>NV</t>
  </si>
  <si>
    <t>VIT BUCKLE SOCIETY INC</t>
  </si>
  <si>
    <t>Dr. Chew has been asked to attend the Vit-Buckle Society (VB</t>
  </si>
  <si>
    <t>S) meeting and accept a Lifetime Achievement Award. www.vitb</t>
  </si>
  <si>
    <t>ucklesociety.org. The VBS Society Meeting will take place at</t>
  </si>
  <si>
    <r>
      <rPr>
        <sz val="8"/>
        <color theme="1"/>
        <rFont val="Andale WT"/>
        <family val="2"/>
      </rPr>
      <t>TANUM12LEI</t>
    </r>
    <r>
      <rPr>
        <sz val="10"/>
        <color theme="1"/>
        <rFont val="Andale WT"/>
        <family val="2"/>
      </rPr>
      <t xml:space="preserve">    </t>
    </r>
  </si>
  <si>
    <r>
      <rPr>
        <sz val="10"/>
        <color theme="1"/>
        <rFont val="Andale WT"/>
        <family val="2"/>
      </rPr>
      <t xml:space="preserve">  </t>
    </r>
    <r>
      <rPr>
        <sz val="8"/>
        <color theme="1"/>
        <rFont val="Andale WT"/>
        <family val="2"/>
      </rPr>
      <t>CINAR, RESAT</t>
    </r>
  </si>
  <si>
    <t>NIH1656338 2026 Hermansky Pudlak Syndrome (HPS) Network 31st</t>
  </si>
  <si>
    <t xml:space="preserve"> Annual Family Conference</t>
  </si>
  <si>
    <t>UNIONDALE</t>
  </si>
  <si>
    <t>HERMANSKY PUDLAK SYNDROME NETW</t>
  </si>
  <si>
    <t>To participate in the 31st Annual HPS Conference, taking pla</t>
  </si>
  <si>
    <t>ce in Uniondale, NY from April 10 to 12, 2026. Dr. Cinar wil</t>
  </si>
  <si>
    <t>l present a talk entitled Therapeutic Potential of mgluR5 An</t>
  </si>
  <si>
    <r>
      <rPr>
        <sz val="8"/>
        <color theme="1"/>
        <rFont val="Andale WT"/>
        <family val="2"/>
      </rPr>
      <t>TANUM12MOZ</t>
    </r>
    <r>
      <rPr>
        <sz val="10"/>
        <color theme="1"/>
        <rFont val="Andale WT"/>
        <family val="2"/>
      </rPr>
      <t xml:space="preserve">    </t>
    </r>
  </si>
  <si>
    <r>
      <rPr>
        <sz val="10"/>
        <color theme="1"/>
        <rFont val="Andale WT"/>
        <family val="2"/>
      </rPr>
      <t xml:space="preserve">  </t>
    </r>
    <r>
      <rPr>
        <sz val="8"/>
        <color theme="1"/>
        <rFont val="Andale WT"/>
        <family val="2"/>
      </rPr>
      <t>COHEN FIX, ORNA</t>
    </r>
  </si>
  <si>
    <t>GAINESVILLE</t>
  </si>
  <si>
    <t>FL</t>
  </si>
  <si>
    <t>UNIVERSITY OF FLORIDA AT GAINE</t>
  </si>
  <si>
    <t xml:space="preserve">Dr. Cohen-Fix, due to her position as a leader in the field </t>
  </si>
  <si>
    <t>of cell biology, has been invited to give a departmental sem</t>
  </si>
  <si>
    <t>inar at the University of Florida on her lab's recent discov</t>
  </si>
  <si>
    <r>
      <rPr>
        <sz val="8"/>
        <color theme="1"/>
        <rFont val="Andale WT"/>
        <family val="2"/>
      </rPr>
      <t>TANUM12STP</t>
    </r>
    <r>
      <rPr>
        <sz val="10"/>
        <color theme="1"/>
        <rFont val="Andale WT"/>
        <family val="2"/>
      </rPr>
      <t xml:space="preserve">    </t>
    </r>
  </si>
  <si>
    <r>
      <rPr>
        <sz val="10"/>
        <color theme="1"/>
        <rFont val="Andale WT"/>
        <family val="2"/>
      </rPr>
      <t xml:space="preserve">  </t>
    </r>
    <r>
      <rPr>
        <sz val="8"/>
        <color theme="1"/>
        <rFont val="Andale WT"/>
        <family val="2"/>
      </rPr>
      <t>COOK, LEAH MARIE</t>
    </r>
  </si>
  <si>
    <t>Traveler will attend the American Association for Cancer Res</t>
  </si>
  <si>
    <t>earch (AACR) Annual Meeting 2026 in San Diego, California, A</t>
  </si>
  <si>
    <t>pril 17-22, 2026. The AACR  is the focal point of the cancer</t>
  </si>
  <si>
    <r>
      <rPr>
        <sz val="8"/>
        <color theme="1"/>
        <rFont val="Andale WT"/>
        <family val="2"/>
      </rPr>
      <t>TANUM12TNT</t>
    </r>
    <r>
      <rPr>
        <sz val="10"/>
        <color theme="1"/>
        <rFont val="Andale WT"/>
        <family val="2"/>
      </rPr>
      <t xml:space="preserve">    </t>
    </r>
  </si>
  <si>
    <r>
      <rPr>
        <sz val="10"/>
        <color theme="1"/>
        <rFont val="Andale WT"/>
        <family val="2"/>
      </rPr>
      <t xml:space="preserve">  </t>
    </r>
    <r>
      <rPr>
        <sz val="8"/>
        <color theme="1"/>
        <rFont val="Andale WT"/>
        <family val="2"/>
      </rPr>
      <t>DARCEY, VALERIE LILLIAN</t>
    </r>
  </si>
  <si>
    <t>NIH1656186 2026 Association for Chemoreception Sciences (ACh</t>
  </si>
  <si>
    <t>emS) Annual Meeting Hybrid</t>
  </si>
  <si>
    <t>BATON ROUGE</t>
  </si>
  <si>
    <t>LA</t>
  </si>
  <si>
    <t>ASSOCIATION FOR CHEMORECEPTION</t>
  </si>
  <si>
    <t>Dr. Valerie Darcey has been invited to speak at the Presiden</t>
  </si>
  <si>
    <t>SAINT PETERSBURG</t>
  </si>
  <si>
    <t>PENNINGTON BIOMEDICAL RESEARCH</t>
  </si>
  <si>
    <t>tial Symposium of the 2026 Association for Chemoreception Sc</t>
  </si>
  <si>
    <t xml:space="preserve">iences, AChemS, Annual Meeting, to be held April 22 through </t>
  </si>
  <si>
    <r>
      <rPr>
        <sz val="8"/>
        <color theme="1"/>
        <rFont val="Andale WT"/>
        <family val="2"/>
      </rPr>
      <t>TANUM1325S</t>
    </r>
    <r>
      <rPr>
        <sz val="10"/>
        <color theme="1"/>
        <rFont val="Andale WT"/>
        <family val="2"/>
      </rPr>
      <t xml:space="preserve">    </t>
    </r>
  </si>
  <si>
    <r>
      <rPr>
        <sz val="10"/>
        <color theme="1"/>
        <rFont val="Andale WT"/>
        <family val="2"/>
      </rPr>
      <t xml:space="preserve">  </t>
    </r>
    <r>
      <rPr>
        <sz val="8"/>
        <color theme="1"/>
        <rFont val="Andale WT"/>
        <family val="2"/>
      </rPr>
      <t>DELMONTE, OTTAVIA M</t>
    </r>
  </si>
  <si>
    <t>HENRY KUNKEL SOCIETY ROCKVILLE</t>
  </si>
  <si>
    <t xml:space="preserve">Traveler has been invited to serve as Speaker at the Annual </t>
  </si>
  <si>
    <t>Henry Kunkel Society Meeting, which will be held in New York</t>
  </si>
  <si>
    <t xml:space="preserve"> City, NY April 16 through April 18, 2026. Title of talk wil</t>
  </si>
  <si>
    <r>
      <rPr>
        <sz val="8"/>
        <color theme="1"/>
        <rFont val="Andale WT"/>
        <family val="2"/>
      </rPr>
      <t>TANUM12YZH</t>
    </r>
    <r>
      <rPr>
        <sz val="10"/>
        <color theme="1"/>
        <rFont val="Andale WT"/>
        <family val="2"/>
      </rPr>
      <t xml:space="preserve">    </t>
    </r>
  </si>
  <si>
    <r>
      <rPr>
        <sz val="10"/>
        <color theme="1"/>
        <rFont val="Andale WT"/>
        <family val="2"/>
      </rPr>
      <t xml:space="preserve">  </t>
    </r>
    <r>
      <rPr>
        <sz val="8"/>
        <color theme="1"/>
        <rFont val="Andale WT"/>
        <family val="2"/>
      </rPr>
      <t>DEMIRCI, SELAMI</t>
    </r>
  </si>
  <si>
    <t>MEMPHIS</t>
  </si>
  <si>
    <t>ST JUDE CHILDRENS RESEARCH HOS</t>
  </si>
  <si>
    <t xml:space="preserve">Dr. Selami Demirci will travel to Memphis, TN to attend the </t>
  </si>
  <si>
    <t xml:space="preserve">Joint Meeting of the St. Jude Research Collaboratives as an </t>
  </si>
  <si>
    <t>invited collaborator from 4/26 to 4/28. This is a domestic s</t>
  </si>
  <si>
    <r>
      <rPr>
        <sz val="8"/>
        <color theme="1"/>
        <rFont val="Andale WT"/>
        <family val="2"/>
      </rPr>
      <t>TANUM1313T</t>
    </r>
    <r>
      <rPr>
        <sz val="10"/>
        <color theme="1"/>
        <rFont val="Andale WT"/>
        <family val="2"/>
      </rPr>
      <t xml:space="preserve">    </t>
    </r>
  </si>
  <si>
    <r>
      <rPr>
        <sz val="10"/>
        <color theme="1"/>
        <rFont val="Andale WT"/>
        <family val="2"/>
      </rPr>
      <t xml:space="preserve">  </t>
    </r>
    <r>
      <rPr>
        <sz val="8"/>
        <color theme="1"/>
        <rFont val="Andale WT"/>
        <family val="2"/>
      </rPr>
      <t>DESAI, SANJAY A</t>
    </r>
  </si>
  <si>
    <t>CHARLOTTE</t>
  </si>
  <si>
    <t>UNIVERSITY OF NORTH CAROLINA A</t>
  </si>
  <si>
    <t>Traveler has been invited to present NIH research in the wee</t>
  </si>
  <si>
    <t>kly seminar series at the University of North Carolina Charl</t>
  </si>
  <si>
    <t>otte Department of Biological Sciences on April 2 thru 3, 20</t>
  </si>
  <si>
    <r>
      <rPr>
        <sz val="10"/>
        <color theme="1"/>
        <rFont val="Andale WT"/>
        <family val="2"/>
      </rPr>
      <t xml:space="preserve">  </t>
    </r>
    <r>
      <rPr>
        <sz val="8"/>
        <color theme="1"/>
        <rFont val="Andale WT"/>
        <family val="2"/>
      </rPr>
      <t>2026 04 02</t>
    </r>
  </si>
  <si>
    <r>
      <rPr>
        <sz val="8"/>
        <color theme="1"/>
        <rFont val="Andale WT"/>
        <family val="2"/>
      </rPr>
      <t>TANUM12OT1</t>
    </r>
    <r>
      <rPr>
        <sz val="10"/>
        <color theme="1"/>
        <rFont val="Andale WT"/>
        <family val="2"/>
      </rPr>
      <t xml:space="preserve">    </t>
    </r>
  </si>
  <si>
    <r>
      <rPr>
        <sz val="10"/>
        <color theme="1"/>
        <rFont val="Andale WT"/>
        <family val="2"/>
      </rPr>
      <t xml:space="preserve">  </t>
    </r>
    <r>
      <rPr>
        <sz val="8"/>
        <color theme="1"/>
        <rFont val="Andale WT"/>
        <family val="2"/>
      </rPr>
      <t>DUFFY, PATRICK E</t>
    </r>
  </si>
  <si>
    <t>SAO PAULO</t>
  </si>
  <si>
    <t>FEDERAL UNIVERSITY OF SAO PAUL</t>
  </si>
  <si>
    <t>Dr. Patrick Duffy has been invited to Campos do Jordao, Braz</t>
  </si>
  <si>
    <t>il on April 24th to the 28th to speak at the Brazilian Malar</t>
  </si>
  <si>
    <t>ia Meeting hosted by the Department of Parasitology within t</t>
  </si>
  <si>
    <r>
      <rPr>
        <sz val="8"/>
        <color theme="1"/>
        <rFont val="Andale WT"/>
        <family val="2"/>
      </rPr>
      <t>TANUM12RHN</t>
    </r>
    <r>
      <rPr>
        <sz val="10"/>
        <color theme="1"/>
        <rFont val="Andale WT"/>
        <family val="2"/>
      </rPr>
      <t xml:space="preserve">    </t>
    </r>
  </si>
  <si>
    <r>
      <rPr>
        <sz val="10"/>
        <color theme="1"/>
        <rFont val="Andale WT"/>
        <family val="2"/>
      </rPr>
      <t xml:space="preserve">  </t>
    </r>
    <r>
      <rPr>
        <sz val="8"/>
        <color theme="1"/>
        <rFont val="Andale WT"/>
        <family val="2"/>
      </rPr>
      <t>FERREIRA LOPEZ, CARLOS RAUL</t>
    </r>
  </si>
  <si>
    <t>WILLIAMSBURG</t>
  </si>
  <si>
    <t>COLLEGE OF WILLIAM AND MARY</t>
  </si>
  <si>
    <t>04.16.2026 To 04.18.2026. Williamsburg, VA. Dr. Ferreira wil</t>
  </si>
  <si>
    <t>l attend and present a talk entitled; Genomics, models and t</t>
  </si>
  <si>
    <t>herapies of skeletal disorders, at the William &amp; Mary Depart</t>
  </si>
  <si>
    <r>
      <rPr>
        <sz val="8"/>
        <color theme="1"/>
        <rFont val="Andale WT"/>
        <family val="2"/>
      </rPr>
      <t>TANUM13221</t>
    </r>
    <r>
      <rPr>
        <sz val="10"/>
        <color theme="1"/>
        <rFont val="Andale WT"/>
        <family val="2"/>
      </rPr>
      <t xml:space="preserve">    </t>
    </r>
  </si>
  <si>
    <r>
      <rPr>
        <sz val="10"/>
        <color theme="1"/>
        <rFont val="Andale WT"/>
        <family val="2"/>
      </rPr>
      <t xml:space="preserve">  </t>
    </r>
    <r>
      <rPr>
        <sz val="8"/>
        <color theme="1"/>
        <rFont val="Andale WT"/>
        <family val="2"/>
      </rPr>
      <t>FRISCHMEYER GUERRERIO, PAMELA</t>
    </r>
  </si>
  <si>
    <t>IOWA CITY</t>
  </si>
  <si>
    <t>UNIVERSITY OF IOWA</t>
  </si>
  <si>
    <t>For Pamela Guerrerio, Chief of Laboratory of Allergic Diseas</t>
  </si>
  <si>
    <t>es, to participate at the University of Iowa Medical Scienti</t>
  </si>
  <si>
    <t>st Training Program MSTP. The meeting takes place in Iowa Ci</t>
  </si>
  <si>
    <r>
      <rPr>
        <sz val="10"/>
        <color theme="1"/>
        <rFont val="Andale WT"/>
        <family val="2"/>
      </rPr>
      <t xml:space="preserve">  </t>
    </r>
    <r>
      <rPr>
        <sz val="8"/>
        <color theme="1"/>
        <rFont val="Andale WT"/>
        <family val="2"/>
      </rPr>
      <t>2026 04 19</t>
    </r>
  </si>
  <si>
    <r>
      <rPr>
        <sz val="8"/>
        <color theme="1"/>
        <rFont val="Andale WT"/>
        <family val="2"/>
      </rPr>
      <t>TANUM12VJS</t>
    </r>
    <r>
      <rPr>
        <sz val="10"/>
        <color theme="1"/>
        <rFont val="Andale WT"/>
        <family val="2"/>
      </rPr>
      <t xml:space="preserve">    </t>
    </r>
  </si>
  <si>
    <r>
      <rPr>
        <sz val="10"/>
        <color theme="1"/>
        <rFont val="Andale WT"/>
        <family val="2"/>
      </rPr>
      <t xml:space="preserve">  </t>
    </r>
    <r>
      <rPr>
        <sz val="8"/>
        <color theme="1"/>
        <rFont val="Andale WT"/>
        <family val="2"/>
      </rPr>
      <t>GAFNI, RACHEL I</t>
    </r>
  </si>
  <si>
    <t>NIH1656715 2026 10th Brazilian Meeting of Pediatric Endocrin</t>
  </si>
  <si>
    <t>ology (EBEP)</t>
  </si>
  <si>
    <t>BRASILIA</t>
  </si>
  <si>
    <t>BRAZILIAN SOCIETY OF ENDOCRINO</t>
  </si>
  <si>
    <t>Dr. Rachel Gafni has been invited to present two lectures at</t>
  </si>
  <si>
    <t xml:space="preserve"> the 10th Brazilian Meeting of Pediatric Endocrinology spons</t>
  </si>
  <si>
    <t>ored by the Brazilian Society of Endocrinology and Metabolis</t>
  </si>
  <si>
    <r>
      <rPr>
        <sz val="8"/>
        <color theme="1"/>
        <rFont val="Andale WT"/>
        <family val="2"/>
      </rPr>
      <t>TANUM12VU8</t>
    </r>
    <r>
      <rPr>
        <sz val="10"/>
        <color theme="1"/>
        <rFont val="Andale WT"/>
        <family val="2"/>
      </rPr>
      <t xml:space="preserve">    </t>
    </r>
  </si>
  <si>
    <t>Dr. Rachel Gafni has been invited to present a lecture at th</t>
  </si>
  <si>
    <t>e annual PES meeting to be held in San Francisco, CA. The me</t>
  </si>
  <si>
    <t>eting will convene April 30, 2026 - May 3, 2026. This confer</t>
  </si>
  <si>
    <r>
      <rPr>
        <sz val="8"/>
        <color theme="1"/>
        <rFont val="Andale WT"/>
        <family val="2"/>
      </rPr>
      <t>TANUM12YYB</t>
    </r>
    <r>
      <rPr>
        <sz val="10"/>
        <color theme="1"/>
        <rFont val="Andale WT"/>
        <family val="2"/>
      </rPr>
      <t xml:space="preserve">    </t>
    </r>
  </si>
  <si>
    <r>
      <rPr>
        <sz val="10"/>
        <color theme="1"/>
        <rFont val="Andale WT"/>
        <family val="2"/>
      </rPr>
      <t xml:space="preserve">  </t>
    </r>
    <r>
      <rPr>
        <sz val="8"/>
        <color theme="1"/>
        <rFont val="Andale WT"/>
        <family val="2"/>
      </rPr>
      <t>GARANTZIOTIS, STAVROS</t>
    </r>
  </si>
  <si>
    <t>MORGANTOWN</t>
  </si>
  <si>
    <t>WV</t>
  </si>
  <si>
    <t>WEST VIRGINIA UNIVERSITY</t>
  </si>
  <si>
    <t>Non essential. Dr. Garantziotis will be presenting at West V</t>
  </si>
  <si>
    <t xml:space="preserve">irginia University, Morgantown, WV, April 22 thru 24, 2026, </t>
  </si>
  <si>
    <t xml:space="preserve">on matrix immune interactions in lung disease advances NIHs </t>
  </si>
  <si>
    <r>
      <rPr>
        <sz val="8"/>
        <color theme="1"/>
        <rFont val="Andale WT"/>
        <family val="2"/>
      </rPr>
      <t>TANUM12QPI</t>
    </r>
    <r>
      <rPr>
        <sz val="10"/>
        <color theme="1"/>
        <rFont val="Andale WT"/>
        <family val="2"/>
      </rPr>
      <t xml:space="preserve">    </t>
    </r>
  </si>
  <si>
    <r>
      <rPr>
        <sz val="10"/>
        <color theme="1"/>
        <rFont val="Andale WT"/>
        <family val="2"/>
      </rPr>
      <t xml:space="preserve">  </t>
    </r>
    <r>
      <rPr>
        <sz val="8"/>
        <color theme="1"/>
        <rFont val="Andale WT"/>
        <family val="2"/>
      </rPr>
      <t>GERMINO, GREGORY GEORGE</t>
    </r>
  </si>
  <si>
    <t>NIH1656085 2026 Fueling MASH Metabolic Drivers and Inflammat</t>
  </si>
  <si>
    <t>ory Crosstalk Joint Keystone (KS)(CKD)</t>
  </si>
  <si>
    <t>KEYSTONE SYMPOSIA</t>
  </si>
  <si>
    <t>PAA Justification:  Dr. Germino will participate in two high</t>
  </si>
  <si>
    <t>VANCOUVER</t>
  </si>
  <si>
    <t>-level scientific meetings that directly advance NIH/NIDDK's</t>
  </si>
  <si>
    <t xml:space="preserve"> mission and leadership role. At the Keystone Symposium, he </t>
  </si>
  <si>
    <r>
      <rPr>
        <sz val="8"/>
        <color theme="1"/>
        <rFont val="Andale WT"/>
        <family val="2"/>
      </rPr>
      <t>TANUM12YLG</t>
    </r>
    <r>
      <rPr>
        <sz val="10"/>
        <color theme="1"/>
        <rFont val="Andale WT"/>
        <family val="2"/>
      </rPr>
      <t xml:space="preserve">    </t>
    </r>
  </si>
  <si>
    <r>
      <rPr>
        <sz val="10"/>
        <color theme="1"/>
        <rFont val="Andale WT"/>
        <family val="2"/>
      </rPr>
      <t xml:space="preserve">  </t>
    </r>
    <r>
      <rPr>
        <sz val="8"/>
        <color theme="1"/>
        <rFont val="Andale WT"/>
        <family val="2"/>
      </rPr>
      <t>GINSBURG, GEOFFREY STEVEN</t>
    </r>
  </si>
  <si>
    <t>NIH1656203 2026 Closing the Data Gap in Global Genomics Medi</t>
  </si>
  <si>
    <t>cine and Population Health Keyston (KS)</t>
  </si>
  <si>
    <t>HANNOVER</t>
  </si>
  <si>
    <t>This is a non-essential sponsored Foreign Travel. Traveler p</t>
  </si>
  <si>
    <t>resenting at the Closing the Data Gap in Global Genomics Med</t>
  </si>
  <si>
    <t>icine and Population Health Keystone Symposium (NIH ID: 1656</t>
  </si>
  <si>
    <r>
      <rPr>
        <sz val="8"/>
        <color theme="1"/>
        <rFont val="Andale WT"/>
        <family val="2"/>
      </rPr>
      <t>TANUM12U7O</t>
    </r>
    <r>
      <rPr>
        <sz val="10"/>
        <color theme="1"/>
        <rFont val="Andale WT"/>
        <family val="2"/>
      </rPr>
      <t xml:space="preserve">    </t>
    </r>
  </si>
  <si>
    <r>
      <rPr>
        <sz val="10"/>
        <color theme="1"/>
        <rFont val="Andale WT"/>
        <family val="2"/>
      </rPr>
      <t xml:space="preserve">  </t>
    </r>
    <r>
      <rPr>
        <sz val="8"/>
        <color theme="1"/>
        <rFont val="Andale WT"/>
        <family val="2"/>
      </rPr>
      <t>GLANCY, BRIAN PATRICK</t>
    </r>
  </si>
  <si>
    <t>NIH1656172 2026 American Physiology Summit (APS)</t>
  </si>
  <si>
    <t>MINNEAPOLIS</t>
  </si>
  <si>
    <t>MN</t>
  </si>
  <si>
    <t>AMERICAN PHYSIOLOGICAL SOCIETY</t>
  </si>
  <si>
    <t>Sponsored conference travel. Dr. Glancy is an invited speake</t>
  </si>
  <si>
    <t xml:space="preserve">r at the 2026 American Physiology Summit which will be held </t>
  </si>
  <si>
    <t xml:space="preserve">on April 23-26, 2026 in Minneapolis, MN, where he will give </t>
  </si>
  <si>
    <r>
      <rPr>
        <sz val="8"/>
        <color theme="1"/>
        <rFont val="Andale WT"/>
        <family val="2"/>
      </rPr>
      <t>TANUM1303U</t>
    </r>
    <r>
      <rPr>
        <sz val="10"/>
        <color theme="1"/>
        <rFont val="Andale WT"/>
        <family val="2"/>
      </rPr>
      <t xml:space="preserve">    </t>
    </r>
  </si>
  <si>
    <r>
      <rPr>
        <sz val="10"/>
        <color theme="1"/>
        <rFont val="Andale WT"/>
        <family val="2"/>
      </rPr>
      <t xml:space="preserve">  </t>
    </r>
    <r>
      <rPr>
        <sz val="8"/>
        <color theme="1"/>
        <rFont val="Andale WT"/>
        <family val="2"/>
      </rPr>
      <t>GRAYSON, PETER C</t>
    </r>
  </si>
  <si>
    <t>NIH1656283 2026 South Carolina Rheumatism Society Annual Mee</t>
  </si>
  <si>
    <t>CHARLESTON</t>
  </si>
  <si>
    <t>SC</t>
  </si>
  <si>
    <t>SOUTH CAROLINA RHEUMATISM SOCI</t>
  </si>
  <si>
    <t>Non-Essential Travel- Dr. Peter Grayson will attend the meet</t>
  </si>
  <si>
    <t>ing to enhance his knowledge in his field of expertise to tr</t>
  </si>
  <si>
    <t>ain future biomedical scientists. Dr. Grayson will be attend</t>
  </si>
  <si>
    <r>
      <rPr>
        <sz val="8"/>
        <color theme="1"/>
        <rFont val="Andale WT"/>
        <family val="2"/>
      </rPr>
      <t>TANUM12MXQ</t>
    </r>
    <r>
      <rPr>
        <sz val="10"/>
        <color theme="1"/>
        <rFont val="Andale WT"/>
        <family val="2"/>
      </rPr>
      <t xml:space="preserve">    </t>
    </r>
  </si>
  <si>
    <r>
      <rPr>
        <sz val="10"/>
        <color theme="1"/>
        <rFont val="Andale WT"/>
        <family val="2"/>
      </rPr>
      <t xml:space="preserve">  </t>
    </r>
    <r>
      <rPr>
        <sz val="8"/>
        <color theme="1"/>
        <rFont val="Andale WT"/>
        <family val="2"/>
      </rPr>
      <t>GU, YI</t>
    </r>
  </si>
  <si>
    <t>LARAMIE</t>
  </si>
  <si>
    <t>WY</t>
  </si>
  <si>
    <t>UNIVERSITY OF WYOMING</t>
  </si>
  <si>
    <t>Non-essential travel. The purpose of the travel for Dr. Yi G</t>
  </si>
  <si>
    <t>u, FTE Tenure Track Investigator, to disseminate knowledge r</t>
  </si>
  <si>
    <t>egarding neuroscientific gradual mapping and fragmentation r</t>
  </si>
  <si>
    <r>
      <rPr>
        <sz val="8"/>
        <color theme="1"/>
        <rFont val="Andale WT"/>
        <family val="2"/>
      </rPr>
      <t>TANUM12U4X</t>
    </r>
    <r>
      <rPr>
        <sz val="10"/>
        <color theme="1"/>
        <rFont val="Andale WT"/>
        <family val="2"/>
      </rPr>
      <t xml:space="preserve">    </t>
    </r>
  </si>
  <si>
    <r>
      <rPr>
        <sz val="10"/>
        <color theme="1"/>
        <rFont val="Andale WT"/>
        <family val="2"/>
      </rPr>
      <t xml:space="preserve">  </t>
    </r>
    <r>
      <rPr>
        <sz val="8"/>
        <color theme="1"/>
        <rFont val="Andale WT"/>
        <family val="2"/>
      </rPr>
      <t>GULLEY, JAMES L</t>
    </r>
  </si>
  <si>
    <t>REYKJAVIK</t>
  </si>
  <si>
    <t>ISL</t>
  </si>
  <si>
    <t xml:space="preserve">INTERNATIONAL ONCOLYTIC VIRUS </t>
  </si>
  <si>
    <t>Dr. Gulley will deliver a keynote presentation at the 17th I</t>
  </si>
  <si>
    <t>nternational Oncolytic Virus Conference in Reykjavik, Icelan</t>
  </si>
  <si>
    <t>d from April 24-29, 2026. 
This travel advances the mission</t>
  </si>
  <si>
    <r>
      <rPr>
        <sz val="8"/>
        <color theme="1"/>
        <rFont val="Andale WT"/>
        <family val="2"/>
      </rPr>
      <t>TANUM133TW</t>
    </r>
    <r>
      <rPr>
        <sz val="10"/>
        <color theme="1"/>
        <rFont val="Andale WT"/>
        <family val="2"/>
      </rPr>
      <t xml:space="preserve">    </t>
    </r>
  </si>
  <si>
    <r>
      <rPr>
        <sz val="10"/>
        <color theme="1"/>
        <rFont val="Andale WT"/>
        <family val="2"/>
      </rPr>
      <t xml:space="preserve">  </t>
    </r>
    <r>
      <rPr>
        <sz val="8"/>
        <color theme="1"/>
        <rFont val="Andale WT"/>
        <family val="2"/>
      </rPr>
      <t>HAGER, GORDON L</t>
    </r>
  </si>
  <si>
    <t>NIH1656581 2026 Five Decades of Nuclear Receptors Physiology</t>
  </si>
  <si>
    <t>, Molecular Biology and Pharmaco (CSHL)</t>
  </si>
  <si>
    <t>COLD SPRING HARBOR</t>
  </si>
  <si>
    <t>COLD SPRING HARBOR LABORATORY</t>
  </si>
  <si>
    <t>Dr. Gordon Hager is invited to attend and speak at the meeti</t>
  </si>
  <si>
    <t xml:space="preserve">ng, Five Decades of Nuclear Receptors Physiology, Molecular </t>
  </si>
  <si>
    <t>Biology, Pharmacology, organized under the auspices of the C</t>
  </si>
  <si>
    <r>
      <rPr>
        <sz val="8"/>
        <color theme="1"/>
        <rFont val="Andale WT"/>
        <family val="2"/>
      </rPr>
      <t>TANUM13206</t>
    </r>
    <r>
      <rPr>
        <sz val="10"/>
        <color theme="1"/>
        <rFont val="Andale WT"/>
        <family val="2"/>
      </rPr>
      <t xml:space="preserve">    </t>
    </r>
  </si>
  <si>
    <r>
      <rPr>
        <sz val="10"/>
        <color theme="1"/>
        <rFont val="Andale WT"/>
        <family val="2"/>
      </rPr>
      <t xml:space="preserve">  </t>
    </r>
    <r>
      <rPr>
        <sz val="8"/>
        <color theme="1"/>
        <rFont val="Andale WT"/>
        <family val="2"/>
      </rPr>
      <t>HASNI, SARFARAZ A</t>
    </r>
  </si>
  <si>
    <t xml:space="preserve">NIH1655762 2026 American Association of Immunologists (AAI) </t>
  </si>
  <si>
    <t>109th Annual Conference</t>
  </si>
  <si>
    <t>SOCIETY FOR IMMUNOTHERAPY OF C</t>
  </si>
  <si>
    <t>Non-Essential; On behalf of the Society for Immunotherapy of</t>
  </si>
  <si>
    <t xml:space="preserve"> Cancer (SITC), Dr. Hasni as been invited to give a presenta</t>
  </si>
  <si>
    <t>tion at the American Association of Immunologists (AAI) Annu</t>
  </si>
  <si>
    <r>
      <rPr>
        <sz val="10"/>
        <color theme="1"/>
        <rFont val="Andale WT"/>
        <family val="2"/>
      </rPr>
      <t xml:space="preserve">  Page:  </t>
    </r>
    <r>
      <rPr>
        <sz val="10"/>
        <color theme="1"/>
        <rFont val="Andale WT"/>
        <family val="2"/>
      </rPr>
      <t>6</t>
    </r>
  </si>
  <si>
    <r>
      <rPr>
        <sz val="8"/>
        <color theme="1"/>
        <rFont val="Andale WT"/>
        <family val="2"/>
      </rPr>
      <t>TANUM1324A</t>
    </r>
    <r>
      <rPr>
        <sz val="10"/>
        <color theme="1"/>
        <rFont val="Andale WT"/>
        <family val="2"/>
      </rPr>
      <t xml:space="preserve">    </t>
    </r>
  </si>
  <si>
    <r>
      <rPr>
        <sz val="10"/>
        <color theme="1"/>
        <rFont val="Andale WT"/>
        <family val="2"/>
      </rPr>
      <t xml:space="preserve">  </t>
    </r>
    <r>
      <rPr>
        <sz val="8"/>
        <color theme="1"/>
        <rFont val="Andale WT"/>
        <family val="2"/>
      </rPr>
      <t>HEJTMANCIK, JAMES FIELDING</t>
    </r>
  </si>
  <si>
    <t>BLOOMINGTON</t>
  </si>
  <si>
    <t>INDIANA UNIVERSITY BLOOMINGTON</t>
  </si>
  <si>
    <t>I will be attending to receive the Indiana University Borish</t>
  </si>
  <si>
    <t xml:space="preserve"> award and present the  Distinguished Borish Scholar Award l</t>
  </si>
  <si>
    <t>ecture. https://optometry.iu.edu/research/seminars-awards/bo</t>
  </si>
  <si>
    <r>
      <rPr>
        <sz val="10"/>
        <color theme="1"/>
        <rFont val="Andale WT"/>
        <family val="2"/>
      </rPr>
      <t xml:space="preserve">  </t>
    </r>
    <r>
      <rPr>
        <sz val="8"/>
        <color theme="1"/>
        <rFont val="Andale WT"/>
        <family val="2"/>
      </rPr>
      <t>2026 04 04</t>
    </r>
  </si>
  <si>
    <r>
      <rPr>
        <sz val="8"/>
        <color theme="1"/>
        <rFont val="Andale WT"/>
        <family val="2"/>
      </rPr>
      <t>TANUM1323L</t>
    </r>
    <r>
      <rPr>
        <sz val="10"/>
        <color theme="1"/>
        <rFont val="Andale WT"/>
        <family val="2"/>
      </rPr>
      <t xml:space="preserve">    </t>
    </r>
  </si>
  <si>
    <r>
      <rPr>
        <sz val="10"/>
        <color theme="1"/>
        <rFont val="Andale WT"/>
        <family val="2"/>
      </rPr>
      <t xml:space="preserve">  </t>
    </r>
    <r>
      <rPr>
        <sz val="8"/>
        <color theme="1"/>
        <rFont val="Andale WT"/>
        <family val="2"/>
      </rPr>
      <t>HENDERSON, MARIANNE M</t>
    </r>
  </si>
  <si>
    <t xml:space="preserve">COLD SPRING HARBOR LABORATORY </t>
  </si>
  <si>
    <t>Traveler invited to attend and speak at Developing Disease D</t>
  </si>
  <si>
    <t xml:space="preserve">iagnostics: Lessons from Other Fields meeting from April 27 </t>
  </si>
  <si>
    <t>to 30, 2026 in Lloyd Harbor, New York. The title of her pres</t>
  </si>
  <si>
    <r>
      <rPr>
        <sz val="8"/>
        <color theme="1"/>
        <rFont val="Andale WT"/>
        <family val="2"/>
      </rPr>
      <t>TANUM12ZWL</t>
    </r>
    <r>
      <rPr>
        <sz val="10"/>
        <color theme="1"/>
        <rFont val="Andale WT"/>
        <family val="2"/>
      </rPr>
      <t xml:space="preserve">    </t>
    </r>
  </si>
  <si>
    <r>
      <rPr>
        <sz val="10"/>
        <color theme="1"/>
        <rFont val="Andale WT"/>
        <family val="2"/>
      </rPr>
      <t xml:space="preserve">  </t>
    </r>
    <r>
      <rPr>
        <sz val="8"/>
        <color theme="1"/>
        <rFont val="Andale WT"/>
        <family val="2"/>
      </rPr>
      <t>HERTZANO, RONNA P</t>
    </r>
  </si>
  <si>
    <t>NIH1656407 2026 Combined Otolaryngology Spring Meetings (COS</t>
  </si>
  <si>
    <t>M)</t>
  </si>
  <si>
    <t>PHOENIX</t>
  </si>
  <si>
    <t>AMERICAN OTOLOGICAL SOCIETY ST</t>
  </si>
  <si>
    <t>Dr. Ronna Hertzano's participation in the American Otologica</t>
  </si>
  <si>
    <t>l Society and American Neurotological Society meetings at Co</t>
  </si>
  <si>
    <t>mbined COSM 2026 in Phoenix is mission-critical to NIDCD and</t>
  </si>
  <si>
    <r>
      <rPr>
        <sz val="8"/>
        <color theme="1"/>
        <rFont val="Andale WT"/>
        <family val="2"/>
      </rPr>
      <t>TANUM12UTR</t>
    </r>
    <r>
      <rPr>
        <sz val="10"/>
        <color theme="1"/>
        <rFont val="Andale WT"/>
        <family val="2"/>
      </rPr>
      <t xml:space="preserve">    </t>
    </r>
  </si>
  <si>
    <r>
      <rPr>
        <sz val="10"/>
        <color theme="1"/>
        <rFont val="Andale WT"/>
        <family val="2"/>
      </rPr>
      <t xml:space="preserve">  </t>
    </r>
    <r>
      <rPr>
        <sz val="8"/>
        <color theme="1"/>
        <rFont val="Andale WT"/>
        <family val="2"/>
      </rPr>
      <t>HO, MITCHELL</t>
    </r>
  </si>
  <si>
    <t>NIH1656417 2026 Cholangiocarcinoma Foundation (CCF) 13th Ann</t>
  </si>
  <si>
    <t>ual Conference Hybrid</t>
  </si>
  <si>
    <t>CHOLANGIOCARCINOMA FOUNDATION</t>
  </si>
  <si>
    <t>Non Essential Travel: Dr. Ho has been invited to deliver a l</t>
  </si>
  <si>
    <t>ecture at the 12th Cholangiocarcinoma Foundation (CCF) Annua</t>
  </si>
  <si>
    <t>l Conference, one of the most prestigious international conf</t>
  </si>
  <si>
    <r>
      <rPr>
        <sz val="10"/>
        <color theme="1"/>
        <rFont val="Andale WT"/>
        <family val="2"/>
      </rPr>
      <t xml:space="preserve">  </t>
    </r>
    <r>
      <rPr>
        <sz val="8"/>
        <color theme="1"/>
        <rFont val="Andale WT"/>
        <family val="2"/>
      </rPr>
      <t>2026 05 02</t>
    </r>
  </si>
  <si>
    <r>
      <rPr>
        <sz val="8"/>
        <color theme="1"/>
        <rFont val="Andale WT"/>
        <family val="2"/>
      </rPr>
      <t>TANUM12ZZ4</t>
    </r>
    <r>
      <rPr>
        <sz val="10"/>
        <color theme="1"/>
        <rFont val="Andale WT"/>
        <family val="2"/>
      </rPr>
      <t xml:space="preserve">    </t>
    </r>
  </si>
  <si>
    <t>Non Essential Travel: Dr. Ho has been invited to give a lect</t>
  </si>
  <si>
    <t>ure at Immunology 2026, the 109th Annual Meeting of the Amer</t>
  </si>
  <si>
    <t xml:space="preserve">ican Association of Immunologists (AAI), the oldest and one </t>
  </si>
  <si>
    <r>
      <rPr>
        <sz val="8"/>
        <color theme="1"/>
        <rFont val="Andale WT"/>
        <family val="2"/>
      </rPr>
      <t>TANUM12YC9</t>
    </r>
    <r>
      <rPr>
        <sz val="10"/>
        <color theme="1"/>
        <rFont val="Andale WT"/>
        <family val="2"/>
      </rPr>
      <t xml:space="preserve">    </t>
    </r>
  </si>
  <si>
    <r>
      <rPr>
        <sz val="10"/>
        <color theme="1"/>
        <rFont val="Andale WT"/>
        <family val="2"/>
      </rPr>
      <t xml:space="preserve">  </t>
    </r>
    <r>
      <rPr>
        <sz val="8"/>
        <color theme="1"/>
        <rFont val="Andale WT"/>
        <family val="2"/>
      </rPr>
      <t>HOLLAND, STEVEN M</t>
    </r>
  </si>
  <si>
    <t xml:space="preserve">HENRY KUNKEL SOCIETY NEW YORK </t>
  </si>
  <si>
    <t>Invited to present at the 2026 annual Henry Kunkel Society (</t>
  </si>
  <si>
    <t>HKS) meeting being held at the Rockefeller University in New</t>
  </si>
  <si>
    <t xml:space="preserve"> York, NY on April 16-18, 2026. Travelers presentations high</t>
  </si>
  <si>
    <r>
      <rPr>
        <sz val="8"/>
        <color theme="1"/>
        <rFont val="Andale WT"/>
        <family val="2"/>
      </rPr>
      <t>TANUM12WXQ</t>
    </r>
    <r>
      <rPr>
        <sz val="10"/>
        <color theme="1"/>
        <rFont val="Andale WT"/>
        <family val="2"/>
      </rPr>
      <t xml:space="preserve">    </t>
    </r>
  </si>
  <si>
    <t>ST JUDES CHILDRENS RESEARCH HO</t>
  </si>
  <si>
    <t>Dr. Holland was invited to speak in the Center for Infectiou</t>
  </si>
  <si>
    <t xml:space="preserve">s Diseases Research Annual Symposium at St. Jude Children's </t>
  </si>
  <si>
    <t xml:space="preserve">Research Hospital being held on April 23, 2026, in Memphis, </t>
  </si>
  <si>
    <r>
      <rPr>
        <sz val="8"/>
        <color theme="1"/>
        <rFont val="Andale WT"/>
        <family val="2"/>
      </rPr>
      <t>TANUM135ZJ</t>
    </r>
    <r>
      <rPr>
        <sz val="10"/>
        <color theme="1"/>
        <rFont val="Andale WT"/>
        <family val="2"/>
      </rPr>
      <t xml:space="preserve">    </t>
    </r>
  </si>
  <si>
    <r>
      <rPr>
        <sz val="10"/>
        <color theme="1"/>
        <rFont val="Andale WT"/>
        <family val="2"/>
      </rPr>
      <t xml:space="preserve">  </t>
    </r>
    <r>
      <rPr>
        <sz val="8"/>
        <color theme="1"/>
        <rFont val="Andale WT"/>
        <family val="2"/>
      </rPr>
      <t>HOURIGAN, SUCHITRA K</t>
    </r>
  </si>
  <si>
    <t xml:space="preserve">AMERICAN SOCIETY FOR CLINICAL </t>
  </si>
  <si>
    <t>Dr. Suchitra Hourigan will be attending and participating in</t>
  </si>
  <si>
    <t xml:space="preserve"> the AAP/ASCI/APSA Joint Meeting as a recipient of the ASCI </t>
  </si>
  <si>
    <t>Young Physician-Scientist Award (YPSA) from April 17-19 2026</t>
  </si>
  <si>
    <r>
      <rPr>
        <sz val="8"/>
        <color theme="1"/>
        <rFont val="Andale WT"/>
        <family val="2"/>
      </rPr>
      <t>TANUM133UO</t>
    </r>
    <r>
      <rPr>
        <sz val="10"/>
        <color theme="1"/>
        <rFont val="Andale WT"/>
        <family val="2"/>
      </rPr>
      <t xml:space="preserve">    </t>
    </r>
  </si>
  <si>
    <r>
      <rPr>
        <sz val="10"/>
        <color theme="1"/>
        <rFont val="Andale WT"/>
        <family val="2"/>
      </rPr>
      <t xml:space="preserve">  </t>
    </r>
    <r>
      <rPr>
        <sz val="8"/>
        <color theme="1"/>
        <rFont val="Andale WT"/>
        <family val="2"/>
      </rPr>
      <t>HWANG, PAUL M</t>
    </r>
  </si>
  <si>
    <t>ATHERTON</t>
  </si>
  <si>
    <t>AMAR FOUNDATION</t>
  </si>
  <si>
    <t>voucher:
Dr. Hwang has been invited to attend the 2026 ME/CF</t>
  </si>
  <si>
    <t>S Big Picture Meeting, on April 8-10, 2026, in Atherton, CA.</t>
  </si>
  <si>
    <t xml:space="preserve">  His theme of presentation at round table discussions is en</t>
  </si>
  <si>
    <r>
      <rPr>
        <sz val="8"/>
        <color theme="1"/>
        <rFont val="Andale WT"/>
        <family val="2"/>
      </rPr>
      <t>TANUM136YO</t>
    </r>
    <r>
      <rPr>
        <sz val="10"/>
        <color theme="1"/>
        <rFont val="Andale WT"/>
        <family val="2"/>
      </rPr>
      <t xml:space="preserve">    </t>
    </r>
  </si>
  <si>
    <r>
      <rPr>
        <sz val="10"/>
        <color theme="1"/>
        <rFont val="Andale WT"/>
        <family val="2"/>
      </rPr>
      <t xml:space="preserve">  </t>
    </r>
    <r>
      <rPr>
        <sz val="8"/>
        <color theme="1"/>
        <rFont val="Andale WT"/>
        <family val="2"/>
      </rPr>
      <t>INATI, SARA K</t>
    </r>
  </si>
  <si>
    <t>NIH1656122 2026 American Academy of Neurology AAN Annual Mee</t>
  </si>
  <si>
    <t>ting Hybrid</t>
  </si>
  <si>
    <t xml:space="preserve">AMERICAN ACADEMY OF NEUROLOGY </t>
  </si>
  <si>
    <t>Non-essential travel- Dr. Sara Inati, Assistant Clinical Inv</t>
  </si>
  <si>
    <t>estigator at the NEU Unit, has been invited to attend the Am</t>
  </si>
  <si>
    <t>erican Academy of Neurology (AAN) Annual Meeting, NIH1656122</t>
  </si>
  <si>
    <r>
      <rPr>
        <sz val="10"/>
        <color theme="1"/>
        <rFont val="Andale WT"/>
        <family val="2"/>
      </rPr>
      <t xml:space="preserve">  Page:  </t>
    </r>
    <r>
      <rPr>
        <sz val="10"/>
        <color theme="1"/>
        <rFont val="Andale WT"/>
        <family val="2"/>
      </rPr>
      <t>7</t>
    </r>
  </si>
  <si>
    <r>
      <rPr>
        <sz val="8"/>
        <color theme="1"/>
        <rFont val="Andale WT"/>
        <family val="2"/>
      </rPr>
      <t>TANUM12W87</t>
    </r>
    <r>
      <rPr>
        <sz val="10"/>
        <color theme="1"/>
        <rFont val="Andale WT"/>
        <family val="2"/>
      </rPr>
      <t xml:space="preserve">    </t>
    </r>
  </si>
  <si>
    <r>
      <rPr>
        <sz val="10"/>
        <color theme="1"/>
        <rFont val="Andale WT"/>
        <family val="2"/>
      </rPr>
      <t xml:space="preserve">  </t>
    </r>
    <r>
      <rPr>
        <sz val="8"/>
        <color theme="1"/>
        <rFont val="Andale WT"/>
        <family val="2"/>
      </rPr>
      <t>IYER, MALLIGA R</t>
    </r>
  </si>
  <si>
    <t xml:space="preserve">Dr. Iyer will be attending the 31st Annual Hermansky Pudlak </t>
  </si>
  <si>
    <t>Syndrome Conference and Meeting of the Minds, taking place f</t>
  </si>
  <si>
    <t>rom April 10 to 12, 2026.  Dr. Iyer is attending this meetin</t>
  </si>
  <si>
    <r>
      <rPr>
        <sz val="8"/>
        <color theme="1"/>
        <rFont val="Andale WT"/>
        <family val="2"/>
      </rPr>
      <t>TANUM12ZD6</t>
    </r>
    <r>
      <rPr>
        <sz val="10"/>
        <color theme="1"/>
        <rFont val="Andale WT"/>
        <family val="2"/>
      </rPr>
      <t xml:space="preserve">    </t>
    </r>
  </si>
  <si>
    <r>
      <rPr>
        <sz val="10"/>
        <color theme="1"/>
        <rFont val="Andale WT"/>
        <family val="2"/>
      </rPr>
      <t xml:space="preserve">  </t>
    </r>
    <r>
      <rPr>
        <sz val="8"/>
        <color theme="1"/>
        <rFont val="Andale WT"/>
        <family val="2"/>
      </rPr>
      <t>JAFFE, ELAINE S</t>
    </r>
  </si>
  <si>
    <t>Dr. Elaine Jaffe will be attending the meeting of the Americ</t>
  </si>
  <si>
    <t>an Association for Cancer Research AACR as the invited guest</t>
  </si>
  <si>
    <t xml:space="preserve"> of AACR to be inducted as a Fellow of the AACR Academy. It </t>
  </si>
  <si>
    <r>
      <rPr>
        <sz val="8"/>
        <color theme="1"/>
        <rFont val="Andale WT"/>
        <family val="2"/>
      </rPr>
      <t>TANUM13C8D</t>
    </r>
    <r>
      <rPr>
        <sz val="10"/>
        <color theme="1"/>
        <rFont val="Andale WT"/>
        <family val="2"/>
      </rPr>
      <t xml:space="preserve">    </t>
    </r>
  </si>
  <si>
    <r>
      <rPr>
        <sz val="10"/>
        <color theme="1"/>
        <rFont val="Andale WT"/>
        <family val="2"/>
      </rPr>
      <t xml:space="preserve">  </t>
    </r>
    <r>
      <rPr>
        <sz val="8"/>
        <color theme="1"/>
        <rFont val="Andale WT"/>
        <family val="2"/>
      </rPr>
      <t>JOSEPH, PAULE V</t>
    </r>
  </si>
  <si>
    <t>NIH1657089 2026 Society for the Study of Psychiatry and Cult</t>
  </si>
  <si>
    <t>ure (SSPC) 47th Annual Conference</t>
  </si>
  <si>
    <t>CORALVILLE</t>
  </si>
  <si>
    <t xml:space="preserve">Dr. Joseph will attend and serve as an invited presenter at </t>
  </si>
  <si>
    <t>the National Evidence-Based Practice EBP Conference, held on</t>
  </si>
  <si>
    <t xml:space="preserve"> April 30, 2026, at the Hyatt Regency Hotel &amp; Conference Cen</t>
  </si>
  <si>
    <r>
      <rPr>
        <sz val="8"/>
        <color theme="1"/>
        <rFont val="Andale WT"/>
        <family val="2"/>
      </rPr>
      <t>TANUM12WZ1</t>
    </r>
    <r>
      <rPr>
        <sz val="10"/>
        <color theme="1"/>
        <rFont val="Andale WT"/>
        <family val="2"/>
      </rPr>
      <t xml:space="preserve">    </t>
    </r>
  </si>
  <si>
    <r>
      <rPr>
        <sz val="10"/>
        <color theme="1"/>
        <rFont val="Andale WT"/>
        <family val="2"/>
      </rPr>
      <t xml:space="preserve">  </t>
    </r>
    <r>
      <rPr>
        <sz val="8"/>
        <color theme="1"/>
        <rFont val="Andale WT"/>
        <family val="2"/>
      </rPr>
      <t>KANTHI, YOGENDRA</t>
    </r>
  </si>
  <si>
    <t>SOCIETY FOR VASCULAR MEDICINE</t>
  </si>
  <si>
    <t>Dr. Yogendra Kanthi will be traveling to Chicago, IL from Ap</t>
  </si>
  <si>
    <t>ril 9 to 12, 2026 to attend the SVM Strategic Planning Meeti</t>
  </si>
  <si>
    <t>ng. This travel meets non conference travel exemption Scient</t>
  </si>
  <si>
    <r>
      <rPr>
        <sz val="8"/>
        <color theme="1"/>
        <rFont val="Andale WT"/>
        <family val="2"/>
      </rPr>
      <t>TANUM135XO</t>
    </r>
    <r>
      <rPr>
        <sz val="10"/>
        <color theme="1"/>
        <rFont val="Andale WT"/>
        <family val="2"/>
      </rPr>
      <t xml:space="preserve">    </t>
    </r>
  </si>
  <si>
    <r>
      <rPr>
        <sz val="10"/>
        <color theme="1"/>
        <rFont val="Andale WT"/>
        <family val="2"/>
      </rPr>
      <t xml:space="preserve">  </t>
    </r>
    <r>
      <rPr>
        <sz val="8"/>
        <color theme="1"/>
        <rFont val="Andale WT"/>
        <family val="2"/>
      </rPr>
      <t>KOCHENDERFER, JAMES N</t>
    </r>
  </si>
  <si>
    <t>NEW YORK ACADEMY OF SCIENCES</t>
  </si>
  <si>
    <t>Dr. Kochenderfer will present a lecture at the New York Acad</t>
  </si>
  <si>
    <t>emy of Sciences, Autoimmunity Meets Innovation: Cell Therapi</t>
  </si>
  <si>
    <t>es, in New York City, NY, April 29-30, 2026. Presentation ti</t>
  </si>
  <si>
    <r>
      <rPr>
        <sz val="8"/>
        <color theme="1"/>
        <rFont val="Andale WT"/>
        <family val="2"/>
      </rPr>
      <t>TANUM132LC</t>
    </r>
    <r>
      <rPr>
        <sz val="10"/>
        <color theme="1"/>
        <rFont val="Andale WT"/>
        <family val="2"/>
      </rPr>
      <t xml:space="preserve">    </t>
    </r>
  </si>
  <si>
    <r>
      <rPr>
        <sz val="10"/>
        <color theme="1"/>
        <rFont val="Andale WT"/>
        <family val="2"/>
      </rPr>
      <t xml:space="preserve">  </t>
    </r>
    <r>
      <rPr>
        <sz val="8"/>
        <color theme="1"/>
        <rFont val="Andale WT"/>
        <family val="2"/>
      </rPr>
      <t>KONG, HEIDI H</t>
    </r>
  </si>
  <si>
    <t>ASSOCIATION OF AMERICAN PHYSIC</t>
  </si>
  <si>
    <t>This is Non-Essential Travel; this trip is vital to advancin</t>
  </si>
  <si>
    <t>g NIH priorities related to improving the health of the Amer</t>
  </si>
  <si>
    <t>ican public and increasing understanding of chronic health i</t>
  </si>
  <si>
    <r>
      <rPr>
        <sz val="8"/>
        <color theme="1"/>
        <rFont val="Andale WT"/>
        <family val="2"/>
      </rPr>
      <t>TANUM132KE</t>
    </r>
    <r>
      <rPr>
        <sz val="10"/>
        <color theme="1"/>
        <rFont val="Andale WT"/>
        <family val="2"/>
      </rPr>
      <t xml:space="preserve">    </t>
    </r>
  </si>
  <si>
    <t>SEOUL</t>
  </si>
  <si>
    <t>KOR</t>
  </si>
  <si>
    <t>KOREAN SOCIETY FOR INVESTIGATI</t>
  </si>
  <si>
    <t>Dr. Heidi Kong an invited speaker at the 33rd Korean Society</t>
  </si>
  <si>
    <t xml:space="preserve"> for Investigative Dermatology (KSID) on April 6-11, 2026 in</t>
  </si>
  <si>
    <t xml:space="preserve"> Seoul, Korea. This is Non-Essential Travel; this trip is vi</t>
  </si>
  <si>
    <r>
      <rPr>
        <sz val="8"/>
        <color theme="1"/>
        <rFont val="Andale WT"/>
        <family val="2"/>
      </rPr>
      <t>TANUM133P4</t>
    </r>
    <r>
      <rPr>
        <sz val="10"/>
        <color theme="1"/>
        <rFont val="Andale WT"/>
        <family val="2"/>
      </rPr>
      <t xml:space="preserve">    </t>
    </r>
  </si>
  <si>
    <r>
      <rPr>
        <sz val="10"/>
        <color theme="1"/>
        <rFont val="Andale WT"/>
        <family val="2"/>
      </rPr>
      <t xml:space="preserve">  </t>
    </r>
    <r>
      <rPr>
        <sz val="8"/>
        <color theme="1"/>
        <rFont val="Andale WT"/>
        <family val="2"/>
      </rPr>
      <t>KREIMER, AIMEE R</t>
    </r>
  </si>
  <si>
    <t xml:space="preserve">Traveler invited to speak at the 2026 Annual Meeting of the </t>
  </si>
  <si>
    <t>American Association for Cancer Research being held in San D</t>
  </si>
  <si>
    <t>iego, CA, 4/17/26-4/22/26 in the session: HPV Vaccination an</t>
  </si>
  <si>
    <r>
      <rPr>
        <sz val="8"/>
        <color theme="1"/>
        <rFont val="Andale WT"/>
        <family val="2"/>
      </rPr>
      <t>TANUM12WCU</t>
    </r>
    <r>
      <rPr>
        <sz val="10"/>
        <color theme="1"/>
        <rFont val="Andale WT"/>
        <family val="2"/>
      </rPr>
      <t xml:space="preserve">    </t>
    </r>
  </si>
  <si>
    <r>
      <rPr>
        <sz val="10"/>
        <color theme="1"/>
        <rFont val="Andale WT"/>
        <family val="2"/>
      </rPr>
      <t xml:space="preserve">  </t>
    </r>
    <r>
      <rPr>
        <sz val="8"/>
        <color theme="1"/>
        <rFont val="Andale WT"/>
        <family val="2"/>
      </rPr>
      <t>KRUG, LAURIE TATE</t>
    </r>
  </si>
  <si>
    <t>KNOXVILLE</t>
  </si>
  <si>
    <t>UNIVERSITY OF TENNESSEE AT KNO</t>
  </si>
  <si>
    <t xml:space="preserve">Dr Krug has been invited to speak at the Univ of Tennessee, </t>
  </si>
  <si>
    <t>Dept of Microbiology Research Seminar Series being held in K</t>
  </si>
  <si>
    <t>noxville, TN, 4/5/26 4/7/26. Title of talk, Development of S</t>
  </si>
  <si>
    <r>
      <rPr>
        <sz val="8"/>
        <color theme="1"/>
        <rFont val="Andale WT"/>
        <family val="2"/>
      </rPr>
      <t>TANUM12YDY</t>
    </r>
    <r>
      <rPr>
        <sz val="10"/>
        <color theme="1"/>
        <rFont val="Andale WT"/>
        <family val="2"/>
      </rPr>
      <t xml:space="preserve">    </t>
    </r>
  </si>
  <si>
    <r>
      <rPr>
        <sz val="10"/>
        <color theme="1"/>
        <rFont val="Andale WT"/>
        <family val="2"/>
      </rPr>
      <t xml:space="preserve">  </t>
    </r>
    <r>
      <rPr>
        <sz val="8"/>
        <color theme="1"/>
        <rFont val="Andale WT"/>
        <family val="2"/>
      </rPr>
      <t>LAKHOTIA, RAHUL</t>
    </r>
  </si>
  <si>
    <t>JERSEY CITY</t>
  </si>
  <si>
    <t>NJ</t>
  </si>
  <si>
    <t>LYMPHOMA RESEARCH FOUNDATION N</t>
  </si>
  <si>
    <t>Traveler has been invited to present an abstract at the Lymp</t>
  </si>
  <si>
    <t>homa Research Foundation International Follicular Lymphoma S</t>
  </si>
  <si>
    <t>cientific Workshop being held in Jersey City, NJ 4/13/26-4/1</t>
  </si>
  <si>
    <r>
      <rPr>
        <sz val="10"/>
        <color theme="1"/>
        <rFont val="Andale WT"/>
        <family val="2"/>
      </rPr>
      <t xml:space="preserve">  Page:  </t>
    </r>
    <r>
      <rPr>
        <sz val="10"/>
        <color theme="1"/>
        <rFont val="Andale WT"/>
        <family val="2"/>
      </rPr>
      <t>8</t>
    </r>
  </si>
  <si>
    <r>
      <rPr>
        <sz val="8"/>
        <color theme="1"/>
        <rFont val="Andale WT"/>
        <family val="2"/>
      </rPr>
      <t>TANUM135KA</t>
    </r>
    <r>
      <rPr>
        <sz val="10"/>
        <color theme="1"/>
        <rFont val="Andale WT"/>
        <family val="2"/>
      </rPr>
      <t xml:space="preserve">    </t>
    </r>
  </si>
  <si>
    <r>
      <rPr>
        <sz val="10"/>
        <color theme="1"/>
        <rFont val="Andale WT"/>
        <family val="2"/>
      </rPr>
      <t xml:space="preserve">  </t>
    </r>
    <r>
      <rPr>
        <sz val="8"/>
        <color theme="1"/>
        <rFont val="Andale WT"/>
        <family val="2"/>
      </rPr>
      <t>LANDI, MARIA TERESA P</t>
    </r>
  </si>
  <si>
    <t>Dr. Landi will attend the AACR Annual Meeting 2026 in San Di</t>
  </si>
  <si>
    <t>ego, CA, where she will be the co-chair of a Symposium on lu</t>
  </si>
  <si>
    <t>ng cancer in subjects who have never smoked and a speaker re</t>
  </si>
  <si>
    <r>
      <rPr>
        <sz val="8"/>
        <color theme="1"/>
        <rFont val="Andale WT"/>
        <family val="2"/>
      </rPr>
      <t>TANUM1395D</t>
    </r>
    <r>
      <rPr>
        <sz val="10"/>
        <color theme="1"/>
        <rFont val="Andale WT"/>
        <family val="2"/>
      </rPr>
      <t xml:space="preserve">    </t>
    </r>
  </si>
  <si>
    <r>
      <rPr>
        <sz val="10"/>
        <color theme="1"/>
        <rFont val="Andale WT"/>
        <family val="2"/>
      </rPr>
      <t xml:space="preserve">  </t>
    </r>
    <r>
      <rPr>
        <sz val="8"/>
        <color theme="1"/>
        <rFont val="Andale WT"/>
        <family val="2"/>
      </rPr>
      <t>LARSON, DANIEL R</t>
    </r>
  </si>
  <si>
    <t>NIH1656406 2026 Genome Organization and Nuclear Function Col</t>
  </si>
  <si>
    <t>d Spring Harbor Laboratory (CSHL) Meeti</t>
  </si>
  <si>
    <t>Dr. Larson has been invited to speak at the 2026 CSHL Genome</t>
  </si>
  <si>
    <t xml:space="preserve"> Organization &amp; Nuclear Function Meeting in Cold Spring Harb</t>
  </si>
  <si>
    <t>or, NY from 4/28-5/2/2026. Sponsor will be covering registra</t>
  </si>
  <si>
    <r>
      <rPr>
        <sz val="8"/>
        <color theme="1"/>
        <rFont val="Andale WT"/>
        <family val="2"/>
      </rPr>
      <t>TANUM12Z05</t>
    </r>
    <r>
      <rPr>
        <sz val="10"/>
        <color theme="1"/>
        <rFont val="Andale WT"/>
        <family val="2"/>
      </rPr>
      <t xml:space="preserve">    </t>
    </r>
  </si>
  <si>
    <r>
      <rPr>
        <sz val="10"/>
        <color theme="1"/>
        <rFont val="Andale WT"/>
        <family val="2"/>
      </rPr>
      <t xml:space="preserve">  </t>
    </r>
    <r>
      <rPr>
        <sz val="8"/>
        <color theme="1"/>
        <rFont val="Andale WT"/>
        <family val="2"/>
      </rPr>
      <t>LEBLANC, AMY K</t>
    </r>
  </si>
  <si>
    <t>MADISON</t>
  </si>
  <si>
    <t>UNIVERSITY OF WISCONSIN AT MAD</t>
  </si>
  <si>
    <t>Dr. Leblanc has been invited to speak at the 13th Annual SVM</t>
  </si>
  <si>
    <t xml:space="preserve">-Phi Zeta Research Day on April 10, 2026, at the University </t>
  </si>
  <si>
    <t>of Wisconsin-Madison. Title of presentation- Integrated Mult</t>
  </si>
  <si>
    <r>
      <rPr>
        <sz val="8"/>
        <color theme="1"/>
        <rFont val="Andale WT"/>
        <family val="2"/>
      </rPr>
      <t>TANUM12XWF</t>
    </r>
    <r>
      <rPr>
        <sz val="10"/>
        <color theme="1"/>
        <rFont val="Andale WT"/>
        <family val="2"/>
      </rPr>
      <t xml:space="preserve">    </t>
    </r>
  </si>
  <si>
    <t>UNIVERSITY OF MISSOURI AT COLU</t>
  </si>
  <si>
    <t>Dr. Amy Leblanc has been invited as a speaker to the Univers</t>
  </si>
  <si>
    <t xml:space="preserve">ity of Missouri Ellis Fischel Cancer Center Research Day on </t>
  </si>
  <si>
    <t>Tuesday, April 28, 2026 in Columbia, Missouri. Title of pres</t>
  </si>
  <si>
    <r>
      <rPr>
        <sz val="8"/>
        <color theme="1"/>
        <rFont val="Andale WT"/>
        <family val="2"/>
      </rPr>
      <t>TANUM12VI7</t>
    </r>
    <r>
      <rPr>
        <sz val="10"/>
        <color theme="1"/>
        <rFont val="Andale WT"/>
        <family val="2"/>
      </rPr>
      <t xml:space="preserve">    </t>
    </r>
  </si>
  <si>
    <r>
      <rPr>
        <sz val="10"/>
        <color theme="1"/>
        <rFont val="Andale WT"/>
        <family val="2"/>
      </rPr>
      <t xml:space="preserve">  </t>
    </r>
    <r>
      <rPr>
        <sz val="8"/>
        <color theme="1"/>
        <rFont val="Andale WT"/>
        <family val="2"/>
      </rPr>
      <t>LEE, JANICE SIN-EE</t>
    </r>
  </si>
  <si>
    <t>NIH1656500 2026 Association of Oral and Maxillofacial Surger</t>
  </si>
  <si>
    <t>y Society (ACBID) 19th International Co</t>
  </si>
  <si>
    <t>TUR</t>
  </si>
  <si>
    <t>ERCIYES UNIVERSITY</t>
  </si>
  <si>
    <t>Dr. Janice Lee is requesting to travel to Turkey April 3-12,</t>
  </si>
  <si>
    <t>ANKARA</t>
  </si>
  <si>
    <t>ORAL AND MAXILLOFACIAL SURGERY</t>
  </si>
  <si>
    <t xml:space="preserve"> 2026. She has been invited by Erciyes University, Departmen</t>
  </si>
  <si>
    <t>ANTALYA</t>
  </si>
  <si>
    <t>t of Oral and Maxillofacial Surgery to present several acade</t>
  </si>
  <si>
    <r>
      <rPr>
        <sz val="10"/>
        <color theme="1"/>
        <rFont val="Andale WT"/>
        <family val="2"/>
      </rPr>
      <t xml:space="preserve">  </t>
    </r>
    <r>
      <rPr>
        <sz val="8"/>
        <color theme="1"/>
        <rFont val="Andale WT"/>
        <family val="2"/>
      </rPr>
      <t>2026 04 03</t>
    </r>
  </si>
  <si>
    <r>
      <rPr>
        <sz val="8"/>
        <color theme="1"/>
        <rFont val="Andale WT"/>
        <family val="2"/>
      </rPr>
      <t>TANUM12UE4</t>
    </r>
    <r>
      <rPr>
        <sz val="10"/>
        <color theme="1"/>
        <rFont val="Andale WT"/>
        <family val="2"/>
      </rPr>
      <t xml:space="preserve">    </t>
    </r>
  </si>
  <si>
    <r>
      <rPr>
        <sz val="10"/>
        <color theme="1"/>
        <rFont val="Andale WT"/>
        <family val="2"/>
      </rPr>
      <t xml:space="preserve">  </t>
    </r>
    <r>
      <rPr>
        <sz val="8"/>
        <color theme="1"/>
        <rFont val="Andale WT"/>
        <family val="2"/>
      </rPr>
      <t>LEGGIO, LORENZO</t>
    </r>
  </si>
  <si>
    <t>RICHMOND</t>
  </si>
  <si>
    <t>VIRGINIA COMMONWEALTH UNIVERSI</t>
  </si>
  <si>
    <t>Dr. Leggio has been invited to be a keynote speaker at the V</t>
  </si>
  <si>
    <t>irginia Commonwealth University's Abubaker Memorial Lectures</t>
  </si>
  <si>
    <t>hip in April 2026. Dr. Leggio will present a talk on GLP-1 a</t>
  </si>
  <si>
    <r>
      <rPr>
        <sz val="8"/>
        <color theme="1"/>
        <rFont val="Andale WT"/>
        <family val="2"/>
      </rPr>
      <t>TANUM12DOR</t>
    </r>
    <r>
      <rPr>
        <sz val="10"/>
        <color theme="1"/>
        <rFont val="Andale WT"/>
        <family val="2"/>
      </rPr>
      <t xml:space="preserve">    </t>
    </r>
  </si>
  <si>
    <t>UNIVERSITY OF NORTH CAROLINA C</t>
  </si>
  <si>
    <t>Dr. Leggio will be a guest speaker at the University of Nort</t>
  </si>
  <si>
    <t>h Carolina Chapel Hill's Bowles Center for Alcohol Studies (</t>
  </si>
  <si>
    <t>UNC's BCAS) Seminar Series event on 4/26-28/2026, which will</t>
  </si>
  <si>
    <r>
      <rPr>
        <sz val="8"/>
        <color theme="1"/>
        <rFont val="Andale WT"/>
        <family val="2"/>
      </rPr>
      <t>TANUM12Z3D</t>
    </r>
    <r>
      <rPr>
        <sz val="10"/>
        <color theme="1"/>
        <rFont val="Andale WT"/>
        <family val="2"/>
      </rPr>
      <t xml:space="preserve">    </t>
    </r>
  </si>
  <si>
    <r>
      <rPr>
        <sz val="10"/>
        <color theme="1"/>
        <rFont val="Andale WT"/>
        <family val="2"/>
      </rPr>
      <t xml:space="preserve">  </t>
    </r>
    <r>
      <rPr>
        <sz val="8"/>
        <color theme="1"/>
        <rFont val="Andale WT"/>
        <family val="2"/>
      </rPr>
      <t>LEIKIN, SERGEY L</t>
    </r>
  </si>
  <si>
    <t>ROSEMONT</t>
  </si>
  <si>
    <t>OSTEOGENESIS IMPERFECTA FOUNDA</t>
  </si>
  <si>
    <t>4/23-4/24/26; Rosemont, IL. Dr. Sergey Leikin will present a</t>
  </si>
  <si>
    <t xml:space="preserve"> talk entitled, Osteoblasts, Osteocytes, Fibroblasts, and Od</t>
  </si>
  <si>
    <t>ontoblasts in OI (Osteogenesis Imperfecta), at the 25th Annu</t>
  </si>
  <si>
    <r>
      <rPr>
        <sz val="8"/>
        <color theme="1"/>
        <rFont val="Andale WT"/>
        <family val="2"/>
      </rPr>
      <t>TANUM131AP</t>
    </r>
    <r>
      <rPr>
        <sz val="10"/>
        <color theme="1"/>
        <rFont val="Andale WT"/>
        <family val="2"/>
      </rPr>
      <t xml:space="preserve">    </t>
    </r>
  </si>
  <si>
    <r>
      <rPr>
        <sz val="10"/>
        <color theme="1"/>
        <rFont val="Andale WT"/>
        <family val="2"/>
      </rPr>
      <t xml:space="preserve">  </t>
    </r>
    <r>
      <rPr>
        <sz val="8"/>
        <color theme="1"/>
        <rFont val="Andale WT"/>
        <family val="2"/>
      </rPr>
      <t>LIANG, TSANYANG JAKE</t>
    </r>
  </si>
  <si>
    <t>DOYLESTOWN</t>
  </si>
  <si>
    <t xml:space="preserve">HEPATITIS B FOUNDATION BARUCH </t>
  </si>
  <si>
    <t>PA Justification. This sabbatical activity will involve acti</t>
  </si>
  <si>
    <t>ve participation in innovative research programs at the BSBI</t>
  </si>
  <si>
    <t xml:space="preserve"> PABC on application of artificial intelligence and large la</t>
  </si>
  <si>
    <r>
      <rPr>
        <sz val="8"/>
        <color theme="1"/>
        <rFont val="Andale WT"/>
        <family val="2"/>
      </rPr>
      <t>TANUM12Y6D</t>
    </r>
    <r>
      <rPr>
        <sz val="10"/>
        <color theme="1"/>
        <rFont val="Andale WT"/>
        <family val="2"/>
      </rPr>
      <t xml:space="preserve">    </t>
    </r>
  </si>
  <si>
    <r>
      <rPr>
        <sz val="10"/>
        <color theme="1"/>
        <rFont val="Andale WT"/>
        <family val="2"/>
      </rPr>
      <t xml:space="preserve">  </t>
    </r>
    <r>
      <rPr>
        <sz val="8"/>
        <color theme="1"/>
        <rFont val="Andale WT"/>
        <family val="2"/>
      </rPr>
      <t>LONG, CARRIE M</t>
    </r>
  </si>
  <si>
    <t>FRIEDRICH ALEXANDER UNIVERSITY</t>
  </si>
  <si>
    <t>Traveler invited to attend and speak a as an invited Mercato</t>
  </si>
  <si>
    <t>r Fellow at University Hospital Erlangen and Friedrich Alexa</t>
  </si>
  <si>
    <t>nder University Erlangen Nurnberg Microbiology Institute Cli</t>
  </si>
  <si>
    <r>
      <rPr>
        <sz val="10"/>
        <color theme="1"/>
        <rFont val="Andale WT"/>
        <family val="2"/>
      </rPr>
      <t xml:space="preserve">  Page:  </t>
    </r>
    <r>
      <rPr>
        <sz val="10"/>
        <color theme="1"/>
        <rFont val="Andale WT"/>
        <family val="2"/>
      </rPr>
      <t>9</t>
    </r>
  </si>
  <si>
    <r>
      <rPr>
        <sz val="8"/>
        <color theme="1"/>
        <rFont val="Andale WT"/>
        <family val="2"/>
      </rPr>
      <t>TANUM12XS0</t>
    </r>
    <r>
      <rPr>
        <sz val="10"/>
        <color theme="1"/>
        <rFont val="Andale WT"/>
        <family val="2"/>
      </rPr>
      <t xml:space="preserve">    </t>
    </r>
  </si>
  <si>
    <r>
      <rPr>
        <sz val="10"/>
        <color theme="1"/>
        <rFont val="Andale WT"/>
        <family val="2"/>
      </rPr>
      <t xml:space="preserve">  </t>
    </r>
    <r>
      <rPr>
        <sz val="8"/>
        <color theme="1"/>
        <rFont val="Andale WT"/>
        <family val="2"/>
      </rPr>
      <t>LU, ZHIYONG</t>
    </r>
  </si>
  <si>
    <t>BIRMINGHAM</t>
  </si>
  <si>
    <t>UNIVERSITY OF ALABAMA BIRMINGH</t>
  </si>
  <si>
    <t>Invited Speaker and attendee at the Department of Biomedical</t>
  </si>
  <si>
    <t xml:space="preserve"> Informatics and Data Science at the University of Alabama a</t>
  </si>
  <si>
    <t>t Birmingham which directly supports the NIH mission to adva</t>
  </si>
  <si>
    <r>
      <rPr>
        <sz val="8"/>
        <color theme="1"/>
        <rFont val="Andale WT"/>
        <family val="2"/>
      </rPr>
      <t>TANUM13133</t>
    </r>
    <r>
      <rPr>
        <sz val="10"/>
        <color theme="1"/>
        <rFont val="Andale WT"/>
        <family val="2"/>
      </rPr>
      <t xml:space="preserve">    </t>
    </r>
  </si>
  <si>
    <r>
      <rPr>
        <sz val="10"/>
        <color theme="1"/>
        <rFont val="Andale WT"/>
        <family val="2"/>
      </rPr>
      <t xml:space="preserve">  </t>
    </r>
    <r>
      <rPr>
        <sz val="8"/>
        <color theme="1"/>
        <rFont val="Andale WT"/>
        <family val="2"/>
      </rPr>
      <t>MAKAREEVA, ELENA N</t>
    </r>
  </si>
  <si>
    <t>4/22-4/24/2026; Rosemont, IL. Dr. Elena Makareeva will prese</t>
  </si>
  <si>
    <t>nt a talk entitled, Lung hypoplasia in osteogenesis imperfec</t>
  </si>
  <si>
    <t>ta, at the 25th Annual OI Foundation Scientific Meeting, Res</t>
  </si>
  <si>
    <r>
      <rPr>
        <sz val="8"/>
        <color theme="1"/>
        <rFont val="Andale WT"/>
        <family val="2"/>
      </rPr>
      <t>TANUM130MW</t>
    </r>
    <r>
      <rPr>
        <sz val="10"/>
        <color theme="1"/>
        <rFont val="Andale WT"/>
        <family val="2"/>
      </rPr>
      <t xml:space="preserve">    </t>
    </r>
  </si>
  <si>
    <r>
      <rPr>
        <sz val="10"/>
        <color theme="1"/>
        <rFont val="Andale WT"/>
        <family val="2"/>
      </rPr>
      <t xml:space="preserve">  </t>
    </r>
    <r>
      <rPr>
        <sz val="8"/>
        <color theme="1"/>
        <rFont val="Andale WT"/>
        <family val="2"/>
      </rPr>
      <t>MAMMEN, ANDREW LEE</t>
    </r>
  </si>
  <si>
    <t>HALIFAX</t>
  </si>
  <si>
    <t>NOVA SCOTIA HEALTH</t>
  </si>
  <si>
    <t xml:space="preserve">Non-Essential; On behalf of the Division of Rheumatology at </t>
  </si>
  <si>
    <t>Dalhousie University, Halifax, Nova Scotia, Canada, Dr. Mamm</t>
  </si>
  <si>
    <t>en has been invited to deliver the J.F.L. Woodbury Lecture i</t>
  </si>
  <si>
    <r>
      <rPr>
        <sz val="8"/>
        <color theme="1"/>
        <rFont val="Andale WT"/>
        <family val="2"/>
      </rPr>
      <t>TANUM13311</t>
    </r>
    <r>
      <rPr>
        <sz val="10"/>
        <color theme="1"/>
        <rFont val="Andale WT"/>
        <family val="2"/>
      </rPr>
      <t xml:space="preserve">    </t>
    </r>
  </si>
  <si>
    <r>
      <rPr>
        <sz val="10"/>
        <color theme="1"/>
        <rFont val="Andale WT"/>
        <family val="2"/>
      </rPr>
      <t xml:space="preserve">  </t>
    </r>
    <r>
      <rPr>
        <sz val="8"/>
        <color theme="1"/>
        <rFont val="Andale WT"/>
        <family val="2"/>
      </rPr>
      <t>MARQUES, ADRIANA R</t>
    </r>
  </si>
  <si>
    <t>THE BANBURY CENTER OF COLD SPR</t>
  </si>
  <si>
    <t>Dr. Marques has been invited to the Banbury Center of Cold S</t>
  </si>
  <si>
    <t>pring Harbor Laboratory (CSHL) Meeting:
Developing Lyme Dise</t>
  </si>
  <si>
    <t>ase Diagnostics: Success Lessons from Other Fields to be hel</t>
  </si>
  <si>
    <r>
      <rPr>
        <sz val="8"/>
        <color theme="1"/>
        <rFont val="Andale WT"/>
        <family val="2"/>
      </rPr>
      <t>TANUM12ZWA</t>
    </r>
    <r>
      <rPr>
        <sz val="10"/>
        <color theme="1"/>
        <rFont val="Andale WT"/>
        <family val="2"/>
      </rPr>
      <t xml:space="preserve">    </t>
    </r>
  </si>
  <si>
    <r>
      <rPr>
        <sz val="10"/>
        <color theme="1"/>
        <rFont val="Andale WT"/>
        <family val="2"/>
      </rPr>
      <t xml:space="preserve">  </t>
    </r>
    <r>
      <rPr>
        <sz val="8"/>
        <color theme="1"/>
        <rFont val="Andale WT"/>
        <family val="2"/>
      </rPr>
      <t>MARZI, ANDREA M</t>
    </r>
  </si>
  <si>
    <t>DETROIT</t>
  </si>
  <si>
    <t>MI</t>
  </si>
  <si>
    <t>GERMAN PRIMATE CENTER</t>
  </si>
  <si>
    <t>Voucher. Dr. Marzi, member of the EU Horizon funded VIGILANT</t>
  </si>
  <si>
    <t>LJUBLJANA</t>
  </si>
  <si>
    <t>SVN</t>
  </si>
  <si>
    <t>WAYNE STATE UNIVERSITY AT DETR</t>
  </si>
  <si>
    <t xml:space="preserve"> consortium, will hold its annual meeting in Ljubljana, Slov</t>
  </si>
  <si>
    <t>enia, from April 16 through 18, 2026. She has been invited t</t>
  </si>
  <si>
    <r>
      <rPr>
        <sz val="8"/>
        <color theme="1"/>
        <rFont val="Andale WT"/>
        <family val="2"/>
      </rPr>
      <t>TANUM12SJU</t>
    </r>
    <r>
      <rPr>
        <sz val="10"/>
        <color theme="1"/>
        <rFont val="Andale WT"/>
        <family val="2"/>
      </rPr>
      <t xml:space="preserve">    </t>
    </r>
  </si>
  <si>
    <r>
      <rPr>
        <sz val="10"/>
        <color theme="1"/>
        <rFont val="Andale WT"/>
        <family val="2"/>
      </rPr>
      <t xml:space="preserve">  </t>
    </r>
    <r>
      <rPr>
        <sz val="8"/>
        <color theme="1"/>
        <rFont val="Andale WT"/>
        <family val="2"/>
      </rPr>
      <t>MATLOCK, ANN M</t>
    </r>
  </si>
  <si>
    <t xml:space="preserve">NIH1656315 2026 American Academy of Ambulatory Care Nursing </t>
  </si>
  <si>
    <t>(AAACN) 51st Annual Conference Hybrid</t>
  </si>
  <si>
    <t>LAKE BUENA VISTA</t>
  </si>
  <si>
    <t>AMERICAN ACADEMY OF AMBULATORY</t>
  </si>
  <si>
    <t>The activities conducted during this travel are directly rel</t>
  </si>
  <si>
    <t>ated to the NIH Mission and will contribute to program perfo</t>
  </si>
  <si>
    <t xml:space="preserve">rmance, risk mitigation, policy. INKIND: lodging, meals and </t>
  </si>
  <si>
    <r>
      <rPr>
        <sz val="8"/>
        <color theme="1"/>
        <rFont val="Andale WT"/>
        <family val="2"/>
      </rPr>
      <t>TANUM11C3B</t>
    </r>
    <r>
      <rPr>
        <sz val="10"/>
        <color theme="1"/>
        <rFont val="Andale WT"/>
        <family val="2"/>
      </rPr>
      <t xml:space="preserve">    </t>
    </r>
  </si>
  <si>
    <r>
      <rPr>
        <sz val="10"/>
        <color theme="1"/>
        <rFont val="Andale WT"/>
        <family val="2"/>
      </rPr>
      <t xml:space="preserve">  </t>
    </r>
    <r>
      <rPr>
        <sz val="8"/>
        <color theme="1"/>
        <rFont val="Andale WT"/>
        <family val="2"/>
      </rPr>
      <t>MAYER BARBER, KATRIN D</t>
    </r>
  </si>
  <si>
    <t>UNIVERSITY OF WASHINGTON AT SE</t>
  </si>
  <si>
    <t>Attending to share valuable federally funded research, enabl</t>
  </si>
  <si>
    <t>ing collaborations with partners in intramural and extramura</t>
  </si>
  <si>
    <t>l science that are vital to accomplish the NIH Niaid mission</t>
  </si>
  <si>
    <r>
      <rPr>
        <sz val="8"/>
        <color theme="1"/>
        <rFont val="Andale WT"/>
        <family val="2"/>
      </rPr>
      <t>TANUM12ST9</t>
    </r>
    <r>
      <rPr>
        <sz val="10"/>
        <color theme="1"/>
        <rFont val="Andale WT"/>
        <family val="2"/>
      </rPr>
      <t xml:space="preserve">    </t>
    </r>
  </si>
  <si>
    <r>
      <rPr>
        <sz val="10"/>
        <color theme="1"/>
        <rFont val="Andale WT"/>
        <family val="2"/>
      </rPr>
      <t xml:space="preserve">  </t>
    </r>
    <r>
      <rPr>
        <sz val="8"/>
        <color theme="1"/>
        <rFont val="Andale WT"/>
        <family val="2"/>
      </rPr>
      <t>MCCAFFREY, ERIN FRANCIS</t>
    </r>
  </si>
  <si>
    <t>PALO ALTO</t>
  </si>
  <si>
    <t>STANFORD UNIVERSITY PALO ALTO</t>
  </si>
  <si>
    <t>Dr. McCaffrey will be attending and presenting at the Stanfo</t>
  </si>
  <si>
    <t>rd University Immunology Program Seminar Series - Is essenti</t>
  </si>
  <si>
    <t>al to furthering the NIH's mission of enhancing health, leng</t>
  </si>
  <si>
    <r>
      <rPr>
        <sz val="8"/>
        <color theme="1"/>
        <rFont val="Andale WT"/>
        <family val="2"/>
      </rPr>
      <t>TANUM12ZWX</t>
    </r>
    <r>
      <rPr>
        <sz val="10"/>
        <color theme="1"/>
        <rFont val="Andale WT"/>
        <family val="2"/>
      </rPr>
      <t xml:space="preserve">    </t>
    </r>
  </si>
  <si>
    <r>
      <rPr>
        <sz val="10"/>
        <color theme="1"/>
        <rFont val="Andale WT"/>
        <family val="2"/>
      </rPr>
      <t xml:space="preserve">  </t>
    </r>
    <r>
      <rPr>
        <sz val="8"/>
        <color theme="1"/>
        <rFont val="Andale WT"/>
        <family val="2"/>
      </rPr>
      <t>MCEACHRON, TROY A</t>
    </r>
  </si>
  <si>
    <t>MEMORIAL SLOAN KETTERING CANCE</t>
  </si>
  <si>
    <t>Dr. Troy McEachron is invited to present a seminar at the Me</t>
  </si>
  <si>
    <t xml:space="preserve">morial Sloan Kettering Cancer Center (MSKCC) Kids Pediatric </t>
  </si>
  <si>
    <t>Grand Rounds in New York, NY from April 22-23, 2026. It is t</t>
  </si>
  <si>
    <r>
      <rPr>
        <sz val="8"/>
        <color theme="1"/>
        <rFont val="Andale WT"/>
        <family val="2"/>
      </rPr>
      <t>TANUM133IV</t>
    </r>
    <r>
      <rPr>
        <sz val="10"/>
        <color theme="1"/>
        <rFont val="Andale WT"/>
        <family val="2"/>
      </rPr>
      <t xml:space="preserve">    </t>
    </r>
  </si>
  <si>
    <r>
      <rPr>
        <sz val="10"/>
        <color theme="1"/>
        <rFont val="Andale WT"/>
        <family val="2"/>
      </rPr>
      <t xml:space="preserve">  </t>
    </r>
    <r>
      <rPr>
        <sz val="8"/>
        <color theme="1"/>
        <rFont val="Andale WT"/>
        <family val="2"/>
      </rPr>
      <t>MERKE, DEBORAH P</t>
    </r>
  </si>
  <si>
    <t>This trip is classified as Mission Essential /Non Mission Es</t>
  </si>
  <si>
    <t>sential and is requested for Deborah Merke, Chief, Pediatric</t>
  </si>
  <si>
    <t>s to travel to San Francisco from April 29, 2026 to May 3, 2</t>
  </si>
  <si>
    <r>
      <rPr>
        <sz val="10"/>
        <color theme="1"/>
        <rFont val="Andale WT"/>
        <family val="2"/>
      </rPr>
      <t xml:space="preserve">  Page:  </t>
    </r>
    <r>
      <rPr>
        <sz val="10"/>
        <color theme="1"/>
        <rFont val="Andale WT"/>
        <family val="2"/>
      </rPr>
      <t>10</t>
    </r>
  </si>
  <si>
    <r>
      <rPr>
        <sz val="8"/>
        <color theme="1"/>
        <rFont val="Andale WT"/>
        <family val="2"/>
      </rPr>
      <t>TANUM1318V</t>
    </r>
    <r>
      <rPr>
        <sz val="10"/>
        <color theme="1"/>
        <rFont val="Andale WT"/>
        <family val="2"/>
      </rPr>
      <t xml:space="preserve">    </t>
    </r>
  </si>
  <si>
    <r>
      <rPr>
        <sz val="10"/>
        <color theme="1"/>
        <rFont val="Andale WT"/>
        <family val="2"/>
      </rPr>
      <t xml:space="preserve">  </t>
    </r>
    <r>
      <rPr>
        <sz val="8"/>
        <color theme="1"/>
        <rFont val="Andale WT"/>
        <family val="2"/>
      </rPr>
      <t>MICHAELIDES, MICHAEL</t>
    </r>
  </si>
  <si>
    <t>Mike Michaelides will serve as a guest speaker at the Univer</t>
  </si>
  <si>
    <t>sity of Texas Medical Branch (UTMB) on May 1, 2026. During t</t>
  </si>
  <si>
    <t>his visit, he will present on the translational impact of hi</t>
  </si>
  <si>
    <r>
      <rPr>
        <sz val="8"/>
        <color theme="1"/>
        <rFont val="Andale WT"/>
        <family val="2"/>
      </rPr>
      <t>TANUM12ZJG</t>
    </r>
    <r>
      <rPr>
        <sz val="10"/>
        <color theme="1"/>
        <rFont val="Andale WT"/>
        <family val="2"/>
      </rPr>
      <t xml:space="preserve">    </t>
    </r>
  </si>
  <si>
    <r>
      <rPr>
        <sz val="10"/>
        <color theme="1"/>
        <rFont val="Andale WT"/>
        <family val="2"/>
      </rPr>
      <t xml:space="preserve">  </t>
    </r>
    <r>
      <rPr>
        <sz val="8"/>
        <color theme="1"/>
        <rFont val="Andale WT"/>
        <family val="2"/>
      </rPr>
      <t>MINA, YAIR</t>
    </r>
  </si>
  <si>
    <t>https//www.aan.com/events/annual-meeting/
Non Essential Trav</t>
  </si>
  <si>
    <t>el Justification. Dr. Yair Mina, Staff Clinician 1, has been</t>
  </si>
  <si>
    <t xml:space="preserve"> invited to present an abstract at the 2026 American Academy</t>
  </si>
  <si>
    <r>
      <rPr>
        <sz val="8"/>
        <color theme="1"/>
        <rFont val="Andale WT"/>
        <family val="2"/>
      </rPr>
      <t>TANUM12UE3</t>
    </r>
    <r>
      <rPr>
        <sz val="10"/>
        <color theme="1"/>
        <rFont val="Andale WT"/>
        <family val="2"/>
      </rPr>
      <t xml:space="preserve">    </t>
    </r>
  </si>
  <si>
    <r>
      <rPr>
        <sz val="10"/>
        <color theme="1"/>
        <rFont val="Andale WT"/>
        <family val="2"/>
      </rPr>
      <t xml:space="preserve">  </t>
    </r>
    <r>
      <rPr>
        <sz val="8"/>
        <color theme="1"/>
        <rFont val="Andale WT"/>
        <family val="2"/>
      </rPr>
      <t>MOUTSOPOULOS, NIKI M</t>
    </r>
  </si>
  <si>
    <t>Traveler has been invited to serve as a Keynote Speaker at t</t>
  </si>
  <si>
    <t>he Pitt Joint IMM/MMG Symposium, in Pittsburgh, PA on 04.29.</t>
  </si>
  <si>
    <t>2026. Sponsors for this trip will provide in-kind support co</t>
  </si>
  <si>
    <r>
      <rPr>
        <sz val="8"/>
        <color theme="1"/>
        <rFont val="Andale WT"/>
        <family val="2"/>
      </rPr>
      <t>TANUM12W4C</t>
    </r>
    <r>
      <rPr>
        <sz val="10"/>
        <color theme="1"/>
        <rFont val="Andale WT"/>
        <family val="2"/>
      </rPr>
      <t xml:space="preserve">    </t>
    </r>
  </si>
  <si>
    <r>
      <rPr>
        <sz val="10"/>
        <color theme="1"/>
        <rFont val="Andale WT"/>
        <family val="2"/>
      </rPr>
      <t xml:space="preserve">  </t>
    </r>
    <r>
      <rPr>
        <sz val="8"/>
        <color theme="1"/>
        <rFont val="Andale WT"/>
        <family val="2"/>
      </rPr>
      <t>MURPHY, ELIZABETH</t>
    </r>
  </si>
  <si>
    <t>STARKVILLE</t>
  </si>
  <si>
    <t>MS</t>
  </si>
  <si>
    <t>MISSISSIPPI STATE UNIVERSITY</t>
  </si>
  <si>
    <t>Elizabeth Murphy will travel from Columbia, MD to Starkville</t>
  </si>
  <si>
    <t>, MS on 4/29/26 to present a seminar at the Mississippi Stat</t>
  </si>
  <si>
    <t>e University Department of Chemistry. Speaking at Mississipp</t>
  </si>
  <si>
    <r>
      <rPr>
        <sz val="8"/>
        <color theme="1"/>
        <rFont val="Andale WT"/>
        <family val="2"/>
      </rPr>
      <t>TANUM12LS7</t>
    </r>
    <r>
      <rPr>
        <sz val="10"/>
        <color theme="1"/>
        <rFont val="Andale WT"/>
        <family val="2"/>
      </rPr>
      <t xml:space="preserve">    </t>
    </r>
  </si>
  <si>
    <r>
      <rPr>
        <sz val="10"/>
        <color theme="1"/>
        <rFont val="Andale WT"/>
        <family val="2"/>
      </rPr>
      <t xml:space="preserve">  </t>
    </r>
    <r>
      <rPr>
        <sz val="8"/>
        <color theme="1"/>
        <rFont val="Andale WT"/>
        <family val="2"/>
      </rPr>
      <t>NATH, AVINDRA</t>
    </r>
  </si>
  <si>
    <t>This is rescheduled from October due to the government shutd</t>
  </si>
  <si>
    <t>own. Non-essential travel: Duke University hosts the Preston</t>
  </si>
  <si>
    <t xml:space="preserve"> Robert Tisch Brain Tumor Center Seminar Series where is bri</t>
  </si>
  <si>
    <r>
      <rPr>
        <sz val="8"/>
        <color theme="1"/>
        <rFont val="Andale WT"/>
        <family val="2"/>
      </rPr>
      <t>TANUM12S6Q</t>
    </r>
    <r>
      <rPr>
        <sz val="10"/>
        <color theme="1"/>
        <rFont val="Andale WT"/>
        <family val="2"/>
      </rPr>
      <t xml:space="preserve">    </t>
    </r>
  </si>
  <si>
    <r>
      <rPr>
        <sz val="10"/>
        <color theme="1"/>
        <rFont val="Andale WT"/>
        <family val="2"/>
      </rPr>
      <t xml:space="preserve">  </t>
    </r>
    <r>
      <rPr>
        <sz val="8"/>
        <color theme="1"/>
        <rFont val="Andale WT"/>
        <family val="2"/>
      </rPr>
      <t>NEWMAN, AMY</t>
    </r>
  </si>
  <si>
    <t>WAKE FOREST</t>
  </si>
  <si>
    <t>WAKE FOREST UNIVERSITY</t>
  </si>
  <si>
    <t>Dr. Amy Newman has been invited to give this semesters semin</t>
  </si>
  <si>
    <t xml:space="preserve">ar for the Department of Translational Neuroscience Seminar </t>
  </si>
  <si>
    <t>Series at Wake Forest University School of Medicine, titled,</t>
  </si>
  <si>
    <r>
      <rPr>
        <sz val="8"/>
        <color theme="1"/>
        <rFont val="Andale WT"/>
        <family val="2"/>
      </rPr>
      <t>TANUM13AUG</t>
    </r>
    <r>
      <rPr>
        <sz val="10"/>
        <color theme="1"/>
        <rFont val="Andale WT"/>
        <family val="2"/>
      </rPr>
      <t xml:space="preserve">    </t>
    </r>
  </si>
  <si>
    <r>
      <rPr>
        <sz val="10"/>
        <color theme="1"/>
        <rFont val="Andale WT"/>
        <family val="2"/>
      </rPr>
      <t xml:space="preserve">  </t>
    </r>
    <r>
      <rPr>
        <sz val="8"/>
        <color theme="1"/>
        <rFont val="Andale WT"/>
        <family val="2"/>
      </rPr>
      <t>NGAI, JOHN JAY</t>
    </r>
  </si>
  <si>
    <t>JOHN WILEY SONS HOBOKEN NEW JE</t>
  </si>
  <si>
    <t>PA approved on 4/6/2026. Non-Essential Travel: Dr. Ngai, NIH</t>
  </si>
  <si>
    <t xml:space="preserve"> BRAIN Initiative Director, has been invited to attend the 2</t>
  </si>
  <si>
    <t xml:space="preserve">4th Annual Wiley Prize in Biomedical Sciences, New York, NY </t>
  </si>
  <si>
    <r>
      <rPr>
        <sz val="8"/>
        <color theme="1"/>
        <rFont val="Andale WT"/>
        <family val="2"/>
      </rPr>
      <t>TANUM138LZ</t>
    </r>
    <r>
      <rPr>
        <sz val="10"/>
        <color theme="1"/>
        <rFont val="Andale WT"/>
        <family val="2"/>
      </rPr>
      <t xml:space="preserve">    </t>
    </r>
  </si>
  <si>
    <r>
      <rPr>
        <sz val="10"/>
        <color theme="1"/>
        <rFont val="Andale WT"/>
        <family val="2"/>
      </rPr>
      <t xml:space="preserve">  </t>
    </r>
    <r>
      <rPr>
        <sz val="8"/>
        <color theme="1"/>
        <rFont val="Andale WT"/>
        <family val="2"/>
      </rPr>
      <t>NIENBORG, HENDRIKJE</t>
    </r>
  </si>
  <si>
    <t>NEW HAVEN</t>
  </si>
  <si>
    <t>CT</t>
  </si>
  <si>
    <t>YALE UNIVERSITY NEW HAVEN CONN</t>
  </si>
  <si>
    <t>Dr. Nienborg is invited to present at Yale University's Scho</t>
  </si>
  <si>
    <t>ol of Medicine Neuroscience Seminar Series April 20. The sem</t>
  </si>
  <si>
    <t>inar focuses on neuroscience research, including neural mech</t>
  </si>
  <si>
    <r>
      <rPr>
        <sz val="8"/>
        <color theme="1"/>
        <rFont val="Andale WT"/>
        <family val="2"/>
      </rPr>
      <t>TANUM1348D</t>
    </r>
    <r>
      <rPr>
        <sz val="10"/>
        <color theme="1"/>
        <rFont val="Andale WT"/>
        <family val="2"/>
      </rPr>
      <t xml:space="preserve">    </t>
    </r>
  </si>
  <si>
    <t>Dr. Hendrikje Nienborg will travel to Gottingen, Germany, on</t>
  </si>
  <si>
    <t xml:space="preserve"> April 16, 2026, to serve as an external reviewer for the De</t>
  </si>
  <si>
    <t>partment of Cognitive Neurosciences Advisory Board evaluatio</t>
  </si>
  <si>
    <r>
      <rPr>
        <sz val="8"/>
        <color theme="1"/>
        <rFont val="Andale WT"/>
        <family val="2"/>
      </rPr>
      <t>TANUM12YV1</t>
    </r>
    <r>
      <rPr>
        <sz val="10"/>
        <color theme="1"/>
        <rFont val="Andale WT"/>
        <family val="2"/>
      </rPr>
      <t xml:space="preserve">    </t>
    </r>
  </si>
  <si>
    <r>
      <rPr>
        <sz val="10"/>
        <color theme="1"/>
        <rFont val="Andale WT"/>
        <family val="2"/>
      </rPr>
      <t xml:space="preserve">  </t>
    </r>
    <r>
      <rPr>
        <sz val="8"/>
        <color theme="1"/>
        <rFont val="Andale WT"/>
        <family val="2"/>
      </rPr>
      <t>NUSSENZWEIG, ANDRE</t>
    </r>
  </si>
  <si>
    <t>NIH1656318 2026 12th Quinquennial Conference on DNA Repair a</t>
  </si>
  <si>
    <t>nd Responses to DNA Damage</t>
  </si>
  <si>
    <t>CANCER INSTITUTE GUSTAVE ROUSS</t>
  </si>
  <si>
    <t xml:space="preserve">Dr. Nussenzweig has been invited for the following, discuss </t>
  </si>
  <si>
    <t>INSTITUTE FOR RESEARCH IN BIOM</t>
  </si>
  <si>
    <t>future collaborations with Dr. Rodrigues  4/12, give a semin</t>
  </si>
  <si>
    <t>ZURICH</t>
  </si>
  <si>
    <t>LEIDEN UNIVERSITY MEDICAL CENT</t>
  </si>
  <si>
    <t>ar at the Institut Gustave Roussy 4/13, give a seminar at th</t>
  </si>
  <si>
    <r>
      <rPr>
        <sz val="10"/>
        <color theme="1"/>
        <rFont val="Andale WT"/>
        <family val="2"/>
      </rPr>
      <t xml:space="preserve">  Page:  </t>
    </r>
    <r>
      <rPr>
        <sz val="10"/>
        <color theme="1"/>
        <rFont val="Andale WT"/>
        <family val="2"/>
      </rPr>
      <t>11</t>
    </r>
  </si>
  <si>
    <r>
      <rPr>
        <sz val="8"/>
        <color theme="1"/>
        <rFont val="Andale WT"/>
        <family val="2"/>
      </rPr>
      <t>TANUM1363B</t>
    </r>
    <r>
      <rPr>
        <sz val="10"/>
        <color theme="1"/>
        <rFont val="Andale WT"/>
        <family val="2"/>
      </rPr>
      <t xml:space="preserve">    </t>
    </r>
  </si>
  <si>
    <r>
      <rPr>
        <sz val="10"/>
        <color theme="1"/>
        <rFont val="Andale WT"/>
        <family val="2"/>
      </rPr>
      <t xml:space="preserve">  </t>
    </r>
    <r>
      <rPr>
        <sz val="8"/>
        <color theme="1"/>
        <rFont val="Andale WT"/>
        <family val="2"/>
      </rPr>
      <t>OLIVEIRA, LUIZ F</t>
    </r>
  </si>
  <si>
    <t>SYRACUSE</t>
  </si>
  <si>
    <t>STATE UNIVERSITY OF NEW YORK A</t>
  </si>
  <si>
    <t>Dr. Oliveira was invited to serve as a member of the Ph.D. t</t>
  </si>
  <si>
    <t>hesis committee for candidate Lauren Bahr at the State Unive</t>
  </si>
  <si>
    <t>rsity of New York, SUNY, Upstate Medical University in Syrac</t>
  </si>
  <si>
    <r>
      <rPr>
        <sz val="8"/>
        <color theme="1"/>
        <rFont val="Andale WT"/>
        <family val="2"/>
      </rPr>
      <t>TANUM1324R</t>
    </r>
    <r>
      <rPr>
        <sz val="10"/>
        <color theme="1"/>
        <rFont val="Andale WT"/>
        <family val="2"/>
      </rPr>
      <t xml:space="preserve">    </t>
    </r>
  </si>
  <si>
    <r>
      <rPr>
        <sz val="10"/>
        <color theme="1"/>
        <rFont val="Andale WT"/>
        <family val="2"/>
      </rPr>
      <t xml:space="preserve">  </t>
    </r>
    <r>
      <rPr>
        <sz val="8"/>
        <color theme="1"/>
        <rFont val="Andale WT"/>
        <family val="2"/>
      </rPr>
      <t>OMBRELLO, MICHAEL J</t>
    </r>
  </si>
  <si>
    <t>NIH1655740 2026 Canadian Rheumatology Association (CRA) Annu</t>
  </si>
  <si>
    <t>al Scientific Meeting</t>
  </si>
  <si>
    <t>CANADIAN RHEUMATOLOGY ASSOCIAT</t>
  </si>
  <si>
    <t>This trip is classified as Non-essential Travel and is reque</t>
  </si>
  <si>
    <t>sted for Dr. Michael Ombrello, Investigator 2 in the Intramu</t>
  </si>
  <si>
    <t xml:space="preserve">ral Research Program of the National Institute of Arthritis </t>
  </si>
  <si>
    <r>
      <rPr>
        <sz val="8"/>
        <color theme="1"/>
        <rFont val="Andale WT"/>
        <family val="2"/>
      </rPr>
      <t>TANUM12OVU</t>
    </r>
    <r>
      <rPr>
        <sz val="10"/>
        <color theme="1"/>
        <rFont val="Andale WT"/>
        <family val="2"/>
      </rPr>
      <t xml:space="preserve">    </t>
    </r>
  </si>
  <si>
    <r>
      <rPr>
        <sz val="10"/>
        <color theme="1"/>
        <rFont val="Andale WT"/>
        <family val="2"/>
      </rPr>
      <t xml:space="preserve">  </t>
    </r>
    <r>
      <rPr>
        <sz val="8"/>
        <color theme="1"/>
        <rFont val="Andale WT"/>
        <family val="2"/>
      </rPr>
      <t>PASTRANA, DIANA V</t>
    </r>
  </si>
  <si>
    <t>NIH1656137 2026 Immunology</t>
  </si>
  <si>
    <t>OPORTO</t>
  </si>
  <si>
    <t>PRT</t>
  </si>
  <si>
    <t>ENGINEERING CONFERENCES INTERN</t>
  </si>
  <si>
    <t xml:space="preserve">Traveler will present an abstract at the Vaccine Technology </t>
  </si>
  <si>
    <t>X conference held in Porto, Portugal from April 12 -17, 2026</t>
  </si>
  <si>
    <t>.Through our studies of the basic biology of human polyomavi</t>
  </si>
  <si>
    <r>
      <rPr>
        <sz val="8"/>
        <color theme="1"/>
        <rFont val="Andale WT"/>
        <family val="2"/>
      </rPr>
      <t>TANUM1351A</t>
    </r>
    <r>
      <rPr>
        <sz val="10"/>
        <color theme="1"/>
        <rFont val="Andale WT"/>
        <family val="2"/>
      </rPr>
      <t xml:space="preserve">    </t>
    </r>
  </si>
  <si>
    <r>
      <rPr>
        <sz val="10"/>
        <color theme="1"/>
        <rFont val="Andale WT"/>
        <family val="2"/>
      </rPr>
      <t xml:space="preserve">  </t>
    </r>
    <r>
      <rPr>
        <sz val="8"/>
        <color theme="1"/>
        <rFont val="Andale WT"/>
        <family val="2"/>
      </rPr>
      <t>PETERSON, KARIN E</t>
    </r>
  </si>
  <si>
    <t>UNIVERSITY OF PITTSBURGH MEDIC</t>
  </si>
  <si>
    <t xml:space="preserve">Dr. Karin Peterson has been invited to the 2026 CVR Trainee </t>
  </si>
  <si>
    <t>invited Seminar Speaker at the University of Pittsburgh on A</t>
  </si>
  <si>
    <t>pril 28, 2026.  Title- Brain versus Brawn, Cell type matters</t>
  </si>
  <si>
    <r>
      <rPr>
        <sz val="8"/>
        <color theme="1"/>
        <rFont val="Andale WT"/>
        <family val="2"/>
      </rPr>
      <t>TANUM12MTO</t>
    </r>
    <r>
      <rPr>
        <sz val="10"/>
        <color theme="1"/>
        <rFont val="Andale WT"/>
        <family val="2"/>
      </rPr>
      <t xml:space="preserve">    </t>
    </r>
  </si>
  <si>
    <r>
      <rPr>
        <sz val="10"/>
        <color theme="1"/>
        <rFont val="Andale WT"/>
        <family val="2"/>
      </rPr>
      <t xml:space="preserve">  </t>
    </r>
    <r>
      <rPr>
        <sz val="8"/>
        <color theme="1"/>
        <rFont val="Andale WT"/>
        <family val="2"/>
      </rPr>
      <t>PLATT, MANU O</t>
    </r>
  </si>
  <si>
    <t>ANN ARBOR</t>
  </si>
  <si>
    <t xml:space="preserve">UNIVERSITY OF MICHIGAN AT ANN </t>
  </si>
  <si>
    <t>Traveler will be presenting at the CMB Seminar at the Univer</t>
  </si>
  <si>
    <t xml:space="preserve">sity of Michigan, Ann Arbor, MI on April 5-7, 2026. Dr. The </t>
  </si>
  <si>
    <t>travel request form was approved by Dr. Richard Leapman on 1</t>
  </si>
  <si>
    <r>
      <rPr>
        <sz val="8"/>
        <color theme="1"/>
        <rFont val="Andale WT"/>
        <family val="2"/>
      </rPr>
      <t>TANUM12SED</t>
    </r>
    <r>
      <rPr>
        <sz val="10"/>
        <color theme="1"/>
        <rFont val="Andale WT"/>
        <family val="2"/>
      </rPr>
      <t xml:space="preserve">    </t>
    </r>
  </si>
  <si>
    <r>
      <rPr>
        <sz val="10"/>
        <color theme="1"/>
        <rFont val="Andale WT"/>
        <family val="2"/>
      </rPr>
      <t xml:space="preserve">  </t>
    </r>
    <r>
      <rPr>
        <sz val="8"/>
        <color theme="1"/>
        <rFont val="Andale WT"/>
        <family val="2"/>
      </rPr>
      <t>PORTER, LAUREN LEA</t>
    </r>
  </si>
  <si>
    <t>UT SOUTHWESTERN GRADUATE SCHOO</t>
  </si>
  <si>
    <t xml:space="preserve">Invited Speaker and attendee at the Department of Molecular </t>
  </si>
  <si>
    <t>Biophysics seminar series at the University of Texas Southwe</t>
  </si>
  <si>
    <t>stern which directly supports the NIH mission to advance fun</t>
  </si>
  <si>
    <r>
      <rPr>
        <sz val="8"/>
        <color theme="1"/>
        <rFont val="Andale WT"/>
        <family val="2"/>
      </rPr>
      <t>TANUM12UUW</t>
    </r>
    <r>
      <rPr>
        <sz val="10"/>
        <color theme="1"/>
        <rFont val="Andale WT"/>
        <family val="2"/>
      </rPr>
      <t xml:space="preserve">    </t>
    </r>
  </si>
  <si>
    <r>
      <rPr>
        <sz val="10"/>
        <color theme="1"/>
        <rFont val="Andale WT"/>
        <family val="2"/>
      </rPr>
      <t xml:space="preserve">  </t>
    </r>
    <r>
      <rPr>
        <sz val="8"/>
        <color theme="1"/>
        <rFont val="Andale WT"/>
        <family val="2"/>
      </rPr>
      <t>PRUSTEL, THORSTEN</t>
    </r>
  </si>
  <si>
    <t>NIH1656527 2026 Adaptive Immune Recognition in Infectious Di</t>
  </si>
  <si>
    <t>sease and Cancer International Workshop</t>
  </si>
  <si>
    <t>DRESDEN</t>
  </si>
  <si>
    <t>MAX PLANCK INSTITUTE FOR THE P</t>
  </si>
  <si>
    <t>I am an invited speaker of the international Workshop on Ada</t>
  </si>
  <si>
    <t>ptive immune recognition in infectious disease and cancer (A</t>
  </si>
  <si>
    <t>IMMREC26) to be held at the Max Planck Institute for the Phy</t>
  </si>
  <si>
    <r>
      <rPr>
        <sz val="8"/>
        <color theme="1"/>
        <rFont val="Andale WT"/>
        <family val="2"/>
      </rPr>
      <t>TANUM12XON</t>
    </r>
    <r>
      <rPr>
        <sz val="10"/>
        <color theme="1"/>
        <rFont val="Andale WT"/>
        <family val="2"/>
      </rPr>
      <t xml:space="preserve">    </t>
    </r>
  </si>
  <si>
    <r>
      <rPr>
        <sz val="10"/>
        <color theme="1"/>
        <rFont val="Andale WT"/>
        <family val="2"/>
      </rPr>
      <t xml:space="preserve">  </t>
    </r>
    <r>
      <rPr>
        <sz val="8"/>
        <color theme="1"/>
        <rFont val="Andale WT"/>
        <family val="2"/>
      </rPr>
      <t>RAJEBHOSALE, PRITHVIRAJ</t>
    </r>
  </si>
  <si>
    <t>BAR HARBOR</t>
  </si>
  <si>
    <t>ME</t>
  </si>
  <si>
    <t>MDI BIOLOGICAL LABORATORY</t>
  </si>
  <si>
    <t xml:space="preserve">https://cellexpbiol.unitedscientificgroup.org/ The document </t>
  </si>
  <si>
    <t>WAKEFIELD</t>
  </si>
  <si>
    <t>details exceed the character limit; the remainder are attach</t>
  </si>
  <si>
    <t>ed to the authorization. Dr. Prithviraj Rajebhosale, Researc</t>
  </si>
  <si>
    <r>
      <rPr>
        <sz val="8"/>
        <color theme="1"/>
        <rFont val="Andale WT"/>
        <family val="2"/>
      </rPr>
      <t>TANUM12V2A</t>
    </r>
    <r>
      <rPr>
        <sz val="10"/>
        <color theme="1"/>
        <rFont val="Andale WT"/>
        <family val="2"/>
      </rPr>
      <t xml:space="preserve">    </t>
    </r>
  </si>
  <si>
    <r>
      <rPr>
        <sz val="10"/>
        <color theme="1"/>
        <rFont val="Andale WT"/>
        <family val="2"/>
      </rPr>
      <t xml:space="preserve">  </t>
    </r>
    <r>
      <rPr>
        <sz val="8"/>
        <color theme="1"/>
        <rFont val="Andale WT"/>
        <family val="2"/>
      </rPr>
      <t>REICH, DANIEL S</t>
    </r>
  </si>
  <si>
    <t>Non Essential Justification. This travel is requested to sup</t>
  </si>
  <si>
    <t>port the participation of NINDS Senior Investigator and Neur</t>
  </si>
  <si>
    <t>oimmunology Branch Chief Dr. Daniel Reich in the Cure Alzhei</t>
  </si>
  <si>
    <r>
      <rPr>
        <sz val="8"/>
        <color theme="1"/>
        <rFont val="Andale WT"/>
        <family val="2"/>
      </rPr>
      <t>TANUM130A3</t>
    </r>
    <r>
      <rPr>
        <sz val="10"/>
        <color theme="1"/>
        <rFont val="Andale WT"/>
        <family val="2"/>
      </rPr>
      <t xml:space="preserve">    </t>
    </r>
  </si>
  <si>
    <r>
      <rPr>
        <sz val="10"/>
        <color theme="1"/>
        <rFont val="Andale WT"/>
        <family val="2"/>
      </rPr>
      <t xml:space="preserve">  </t>
    </r>
    <r>
      <rPr>
        <sz val="8"/>
        <color theme="1"/>
        <rFont val="Andale WT"/>
        <family val="2"/>
      </rPr>
      <t>REMALEY, ALAN T</t>
    </r>
  </si>
  <si>
    <t>UNIVERSITY OF CALIFORNIA LOS A</t>
  </si>
  <si>
    <t>Dr. Alan Remaley will be traveling to Los Angeles, CA from A</t>
  </si>
  <si>
    <t>pril 19 to 21, 2026 to attend the
UCLA Cardiovascular Resear</t>
  </si>
  <si>
    <t>ch Seminar Series. This travel meets nonconference travel
ex</t>
  </si>
  <si>
    <r>
      <rPr>
        <sz val="10"/>
        <color theme="1"/>
        <rFont val="Andale WT"/>
        <family val="2"/>
      </rPr>
      <t xml:space="preserve">  Page:  </t>
    </r>
    <r>
      <rPr>
        <sz val="10"/>
        <color theme="1"/>
        <rFont val="Andale WT"/>
        <family val="2"/>
      </rPr>
      <t>12</t>
    </r>
  </si>
  <si>
    <r>
      <rPr>
        <sz val="8"/>
        <color theme="1"/>
        <rFont val="Andale WT"/>
        <family val="2"/>
      </rPr>
      <t>TANUM137S2</t>
    </r>
    <r>
      <rPr>
        <sz val="10"/>
        <color theme="1"/>
        <rFont val="Andale WT"/>
        <family val="2"/>
      </rPr>
      <t xml:space="preserve">    </t>
    </r>
  </si>
  <si>
    <r>
      <rPr>
        <sz val="10"/>
        <color theme="1"/>
        <rFont val="Andale WT"/>
        <family val="2"/>
      </rPr>
      <t xml:space="preserve">  </t>
    </r>
    <r>
      <rPr>
        <sz val="8"/>
        <color theme="1"/>
        <rFont val="Andale WT"/>
        <family val="2"/>
      </rPr>
      <t>RESNIK, DAVID B</t>
    </r>
  </si>
  <si>
    <t>BLACKSBURG</t>
  </si>
  <si>
    <t>VIRGINIA TECH BLACKSBURG</t>
  </si>
  <si>
    <t>NONESSENTIAL. Travel for the purpose of attending a scientif</t>
  </si>
  <si>
    <t xml:space="preserve">ic conference or meeting for the presentation of scientific </t>
  </si>
  <si>
    <t xml:space="preserve">data or for the purposes of learning about scientific data. </t>
  </si>
  <si>
    <r>
      <rPr>
        <sz val="8"/>
        <color theme="1"/>
        <rFont val="Andale WT"/>
        <family val="2"/>
      </rPr>
      <t>TANUM13BJ1</t>
    </r>
    <r>
      <rPr>
        <sz val="10"/>
        <color theme="1"/>
        <rFont val="Andale WT"/>
        <family val="2"/>
      </rPr>
      <t xml:space="preserve">    </t>
    </r>
  </si>
  <si>
    <r>
      <rPr>
        <sz val="10"/>
        <color theme="1"/>
        <rFont val="Andale WT"/>
        <family val="2"/>
      </rPr>
      <t xml:space="preserve">  </t>
    </r>
    <r>
      <rPr>
        <sz val="8"/>
        <color theme="1"/>
        <rFont val="Andale WT"/>
        <family val="2"/>
      </rPr>
      <t>RIBEIRO GOMES, ANA RITA</t>
    </r>
  </si>
  <si>
    <t>PRINCETON</t>
  </si>
  <si>
    <t>PRINCETON UNIVERSITY</t>
  </si>
  <si>
    <t>The Princeton Neuroscience Institute Symposium is a scientif</t>
  </si>
  <si>
    <t>ic meeting bringing together scientists who investigate fund</t>
  </si>
  <si>
    <t>amental aspects of brain organization and function, highligh</t>
  </si>
  <si>
    <r>
      <rPr>
        <sz val="8"/>
        <color theme="1"/>
        <rFont val="Andale WT"/>
        <family val="2"/>
      </rPr>
      <t>TANUM12WZP</t>
    </r>
    <r>
      <rPr>
        <sz val="10"/>
        <color theme="1"/>
        <rFont val="Andale WT"/>
        <family val="2"/>
      </rPr>
      <t xml:space="preserve">    </t>
    </r>
  </si>
  <si>
    <r>
      <rPr>
        <sz val="10"/>
        <color theme="1"/>
        <rFont val="Andale WT"/>
        <family val="2"/>
      </rPr>
      <t xml:space="preserve">  </t>
    </r>
    <r>
      <rPr>
        <sz val="8"/>
        <color theme="1"/>
        <rFont val="Andale WT"/>
        <family val="2"/>
      </rPr>
      <t>RODGERS, GRIFFIN PLATT</t>
    </r>
  </si>
  <si>
    <t>NIH1655810 2026 Digestive Disease Week (DDW) Conference Hybr</t>
  </si>
  <si>
    <t>id</t>
  </si>
  <si>
    <t>JOURNAL OF AMERICAN MEDICAL AS</t>
  </si>
  <si>
    <t>NIH1655810 Dr. Rodgers attended the American Medical Associa</t>
  </si>
  <si>
    <t>tion-AMA Journal Oversight Committee and Editorial Board Mee</t>
  </si>
  <si>
    <t>ting taking place April 28th - 29th, 2026. The AMA Journal O</t>
  </si>
  <si>
    <r>
      <rPr>
        <sz val="10"/>
        <color theme="1"/>
        <rFont val="Andale WT"/>
        <family val="2"/>
      </rPr>
      <t xml:space="preserve">  </t>
    </r>
    <r>
      <rPr>
        <sz val="8"/>
        <color theme="1"/>
        <rFont val="Andale WT"/>
        <family val="2"/>
      </rPr>
      <t>2026 05 04</t>
    </r>
  </si>
  <si>
    <r>
      <rPr>
        <sz val="8"/>
        <color theme="1"/>
        <rFont val="Andale WT"/>
        <family val="2"/>
      </rPr>
      <t>TANUM12OB3</t>
    </r>
    <r>
      <rPr>
        <sz val="10"/>
        <color theme="1"/>
        <rFont val="Andale WT"/>
        <family val="2"/>
      </rPr>
      <t xml:space="preserve">    </t>
    </r>
  </si>
  <si>
    <r>
      <rPr>
        <sz val="10"/>
        <color theme="1"/>
        <rFont val="Andale WT"/>
        <family val="2"/>
      </rPr>
      <t xml:space="preserve">  </t>
    </r>
    <r>
      <rPr>
        <sz val="8"/>
        <color theme="1"/>
        <rFont val="Andale WT"/>
        <family val="2"/>
      </rPr>
      <t>ROGERS, KATHERINE WALLACE</t>
    </r>
  </si>
  <si>
    <t>CINCINNATI</t>
  </si>
  <si>
    <t>UNIVERSITY OF CINCINNATI</t>
  </si>
  <si>
    <t>4.27-29.2026, Cincinnati, OH. Dr. Rogers has been invited by</t>
  </si>
  <si>
    <t xml:space="preserve"> graduate student Melissa Gouge in Tom Thompson's lab to pre</t>
  </si>
  <si>
    <t>sent her lab's research at the University of Cincinnati's St</t>
  </si>
  <si>
    <r>
      <rPr>
        <sz val="8"/>
        <color theme="1"/>
        <rFont val="Andale WT"/>
        <family val="2"/>
      </rPr>
      <t>TANUM12SYE</t>
    </r>
    <r>
      <rPr>
        <sz val="10"/>
        <color theme="1"/>
        <rFont val="Andale WT"/>
        <family val="2"/>
      </rPr>
      <t xml:space="preserve">    </t>
    </r>
  </si>
  <si>
    <r>
      <rPr>
        <sz val="10"/>
        <color theme="1"/>
        <rFont val="Andale WT"/>
        <family val="2"/>
      </rPr>
      <t xml:space="preserve">  </t>
    </r>
    <r>
      <rPr>
        <sz val="8"/>
        <color theme="1"/>
        <rFont val="Andale WT"/>
        <family val="2"/>
      </rPr>
      <t>SAVAGE, SHARON A</t>
    </r>
  </si>
  <si>
    <t>Traveler has been invited to speak at the AACR 2026 conferen</t>
  </si>
  <si>
    <t>ce being held in San Diego, CA
April 19-22, 2026.
Talking po</t>
  </si>
  <si>
    <t>ints, Cancer in Telomere Biology Disorders.
This travel will</t>
  </si>
  <si>
    <r>
      <rPr>
        <sz val="8"/>
        <color theme="1"/>
        <rFont val="Andale WT"/>
        <family val="2"/>
      </rPr>
      <t>TANUM12OEF</t>
    </r>
    <r>
      <rPr>
        <sz val="10"/>
        <color theme="1"/>
        <rFont val="Andale WT"/>
        <family val="2"/>
      </rPr>
      <t xml:space="preserve">    </t>
    </r>
  </si>
  <si>
    <r>
      <rPr>
        <sz val="10"/>
        <color theme="1"/>
        <rFont val="Andale WT"/>
        <family val="2"/>
      </rPr>
      <t xml:space="preserve">  </t>
    </r>
    <r>
      <rPr>
        <sz val="8"/>
        <color theme="1"/>
        <rFont val="Andale WT"/>
        <family val="2"/>
      </rPr>
      <t>SCHILLER, JOHN T</t>
    </r>
  </si>
  <si>
    <t>NIH1656821 2026 Symposium on Hemostasis Beyond the Basics Ev</t>
  </si>
  <si>
    <t>olving Insights in Thrombosis and Hemos</t>
  </si>
  <si>
    <t>LISBON</t>
  </si>
  <si>
    <t>UNIVERSITY OF LISBON</t>
  </si>
  <si>
    <t>Dr. Schiller is invited to give the keynote lecture at the A</t>
  </si>
  <si>
    <t>IMS Meeting - Annual International (bio)Medical Students Mee</t>
  </si>
  <si>
    <t xml:space="preserve">ting - in Lisbon Portugal April 16 to April 19, the largest </t>
  </si>
  <si>
    <r>
      <rPr>
        <sz val="8"/>
        <color theme="1"/>
        <rFont val="Andale WT"/>
        <family val="2"/>
      </rPr>
      <t>TANUM12YG1</t>
    </r>
    <r>
      <rPr>
        <sz val="10"/>
        <color theme="1"/>
        <rFont val="Andale WT"/>
        <family val="2"/>
      </rPr>
      <t xml:space="preserve">    </t>
    </r>
  </si>
  <si>
    <r>
      <rPr>
        <sz val="10"/>
        <color theme="1"/>
        <rFont val="Andale WT"/>
        <family val="2"/>
      </rPr>
      <t xml:space="preserve">  </t>
    </r>
    <r>
      <rPr>
        <sz val="8"/>
        <color theme="1"/>
        <rFont val="Andale WT"/>
        <family val="2"/>
      </rPr>
      <t>SEDER, ROBERT A</t>
    </r>
  </si>
  <si>
    <t>Travel to attend and give an oral presentation at the Americ</t>
  </si>
  <si>
    <t>an Association for Cancer Research Annual Meeting during the</t>
  </si>
  <si>
    <t xml:space="preserve"> plenary session on the latest breakthroughs in cancer immun</t>
  </si>
  <si>
    <r>
      <rPr>
        <sz val="8"/>
        <color theme="1"/>
        <rFont val="Andale WT"/>
        <family val="2"/>
      </rPr>
      <t>TANUM13EEM</t>
    </r>
    <r>
      <rPr>
        <sz val="10"/>
        <color theme="1"/>
        <rFont val="Andale WT"/>
        <family val="2"/>
      </rPr>
      <t xml:space="preserve">    </t>
    </r>
  </si>
  <si>
    <r>
      <rPr>
        <sz val="10"/>
        <color theme="1"/>
        <rFont val="Andale WT"/>
        <family val="2"/>
      </rPr>
      <t xml:space="preserve">  </t>
    </r>
    <r>
      <rPr>
        <sz val="8"/>
        <color theme="1"/>
        <rFont val="Andale WT"/>
        <family val="2"/>
      </rPr>
      <t>SERETI, IRINI</t>
    </r>
  </si>
  <si>
    <t>INSTITUT HENRI POINCARE</t>
  </si>
  <si>
    <t>COPIED FROM TANUM10ZKC. Omega Itinerary would not link to or</t>
  </si>
  <si>
    <t>iginal authorization. NIH PA provided approval but due to sy</t>
  </si>
  <si>
    <t>stem functionality a new authorization had to be generated f</t>
  </si>
  <si>
    <r>
      <rPr>
        <sz val="8"/>
        <color theme="1"/>
        <rFont val="Andale WT"/>
        <family val="2"/>
      </rPr>
      <t>TANUM12XUZ</t>
    </r>
    <r>
      <rPr>
        <sz val="10"/>
        <color theme="1"/>
        <rFont val="Andale WT"/>
        <family val="2"/>
      </rPr>
      <t xml:space="preserve">    </t>
    </r>
  </si>
  <si>
    <r>
      <rPr>
        <sz val="10"/>
        <color theme="1"/>
        <rFont val="Andale WT"/>
        <family val="2"/>
      </rPr>
      <t xml:space="preserve">  </t>
    </r>
    <r>
      <rPr>
        <sz val="8"/>
        <color theme="1"/>
        <rFont val="Andale WT"/>
        <family val="2"/>
      </rPr>
      <t>SOWALSKY, ADAM G</t>
    </r>
  </si>
  <si>
    <t>BIOMODAL</t>
  </si>
  <si>
    <t>Dr. Adam Sowalsky will speak and present abstract  Integrati</t>
  </si>
  <si>
    <t>ve dual ctDNA 5mC/5hmC methylomics and clonal reconstruction</t>
  </si>
  <si>
    <t xml:space="preserve"> infer tumor transcription and resistance phenotypes in meta</t>
  </si>
  <si>
    <r>
      <rPr>
        <sz val="8"/>
        <color theme="1"/>
        <rFont val="Andale WT"/>
        <family val="2"/>
      </rPr>
      <t>TANUM12XWJ</t>
    </r>
    <r>
      <rPr>
        <sz val="10"/>
        <color theme="1"/>
        <rFont val="Andale WT"/>
        <family val="2"/>
      </rPr>
      <t xml:space="preserve">    </t>
    </r>
  </si>
  <si>
    <r>
      <rPr>
        <sz val="10"/>
        <color theme="1"/>
        <rFont val="Andale WT"/>
        <family val="2"/>
      </rPr>
      <t xml:space="preserve">  </t>
    </r>
    <r>
      <rPr>
        <sz val="8"/>
        <color theme="1"/>
        <rFont val="Andale WT"/>
        <family val="2"/>
      </rPr>
      <t>STARRETT, GABRIEL J</t>
    </r>
  </si>
  <si>
    <t xml:space="preserve">Dr. Starrett is an invited speaker at the 4th International </t>
  </si>
  <si>
    <t>Merkel Cell Symposium being held in Boston, MA April 27 to A</t>
  </si>
  <si>
    <t xml:space="preserve">pril 28. Title of his talk is Non-CpG Methylation in Merkel </t>
  </si>
  <si>
    <r>
      <rPr>
        <sz val="10"/>
        <color theme="1"/>
        <rFont val="Andale WT"/>
        <family val="2"/>
      </rPr>
      <t xml:space="preserve">  Page:  </t>
    </r>
    <r>
      <rPr>
        <sz val="10"/>
        <color theme="1"/>
        <rFont val="Andale WT"/>
        <family val="2"/>
      </rPr>
      <t>13</t>
    </r>
  </si>
  <si>
    <r>
      <rPr>
        <sz val="8"/>
        <color theme="1"/>
        <rFont val="Andale WT"/>
        <family val="2"/>
      </rPr>
      <t>TANUM1303C</t>
    </r>
    <r>
      <rPr>
        <sz val="10"/>
        <color theme="1"/>
        <rFont val="Andale WT"/>
        <family val="2"/>
      </rPr>
      <t xml:space="preserve">    </t>
    </r>
  </si>
  <si>
    <r>
      <rPr>
        <sz val="10"/>
        <color theme="1"/>
        <rFont val="Andale WT"/>
        <family val="2"/>
      </rPr>
      <t xml:space="preserve">  </t>
    </r>
    <r>
      <rPr>
        <sz val="8"/>
        <color theme="1"/>
        <rFont val="Andale WT"/>
        <family val="2"/>
      </rPr>
      <t>STAUDT, LOUIS M</t>
    </r>
  </si>
  <si>
    <t xml:space="preserve">Dr. Staudt is attending the AACR Annual meeting as a Fellow </t>
  </si>
  <si>
    <t>of the AACR Academy, he will also be participating in a meet</t>
  </si>
  <si>
    <t>ing on April 18 of all the AACR Fellows in which they will d</t>
  </si>
  <si>
    <r>
      <rPr>
        <sz val="8"/>
        <color theme="1"/>
        <rFont val="Andale WT"/>
        <family val="2"/>
      </rPr>
      <t>TANUM12SBB</t>
    </r>
    <r>
      <rPr>
        <sz val="10"/>
        <color theme="1"/>
        <rFont val="Andale WT"/>
        <family val="2"/>
      </rPr>
      <t xml:space="preserve">    </t>
    </r>
  </si>
  <si>
    <r>
      <rPr>
        <sz val="10"/>
        <color theme="1"/>
        <rFont val="Andale WT"/>
        <family val="2"/>
      </rPr>
      <t xml:space="preserve">  </t>
    </r>
    <r>
      <rPr>
        <sz val="8"/>
        <color theme="1"/>
        <rFont val="Andale WT"/>
        <family val="2"/>
      </rPr>
      <t>STEWART, DOUGLAS RUSSELL</t>
    </r>
  </si>
  <si>
    <t>NEW ORLEANS</t>
  </si>
  <si>
    <t>LOUISIANA STATE UNIVERSITY</t>
  </si>
  <si>
    <t xml:space="preserve">Traveler has been invited to speak at the LSU Cancer Center </t>
  </si>
  <si>
    <t>being held in New Orleans, LA,
April 15-16, 2026.
Talking po</t>
  </si>
  <si>
    <t>ints include discussing the measurement and management of br</t>
  </si>
  <si>
    <r>
      <rPr>
        <sz val="8"/>
        <color theme="1"/>
        <rFont val="Andale WT"/>
        <family val="2"/>
      </rPr>
      <t>TANUM12UD4</t>
    </r>
    <r>
      <rPr>
        <sz val="10"/>
        <color theme="1"/>
        <rFont val="Andale WT"/>
        <family val="2"/>
      </rPr>
      <t xml:space="preserve">    </t>
    </r>
  </si>
  <si>
    <r>
      <rPr>
        <sz val="10"/>
        <color theme="1"/>
        <rFont val="Andale WT"/>
        <family val="2"/>
      </rPr>
      <t xml:space="preserve">  </t>
    </r>
    <r>
      <rPr>
        <sz val="8"/>
        <color theme="1"/>
        <rFont val="Andale WT"/>
        <family val="2"/>
      </rPr>
      <t>STORZ, GISELA THERESE</t>
    </r>
  </si>
  <si>
    <t>04/20/26-04/22/2026 Iowa City, IA Storz, Gisela
Will present</t>
  </si>
  <si>
    <t xml:space="preserve"> talk entitled Genes within genes: another level of regulati</t>
  </si>
  <si>
    <t>on focusing on work from my group on the toxic Rpn endonucle</t>
  </si>
  <si>
    <r>
      <rPr>
        <sz val="8"/>
        <color theme="1"/>
        <rFont val="Andale WT"/>
        <family val="2"/>
      </rPr>
      <t>TANUM132SM</t>
    </r>
    <r>
      <rPr>
        <sz val="10"/>
        <color theme="1"/>
        <rFont val="Andale WT"/>
        <family val="2"/>
      </rPr>
      <t xml:space="preserve">    </t>
    </r>
  </si>
  <si>
    <r>
      <rPr>
        <sz val="10"/>
        <color theme="1"/>
        <rFont val="Andale WT"/>
        <family val="2"/>
      </rPr>
      <t xml:space="preserve">  </t>
    </r>
    <r>
      <rPr>
        <sz val="8"/>
        <color theme="1"/>
        <rFont val="Andale WT"/>
        <family val="2"/>
      </rPr>
      <t>TANNER, KANDICE D</t>
    </r>
  </si>
  <si>
    <t>Traveler has been invited to speak at the American Associati</t>
  </si>
  <si>
    <t>on for Cancer Research AACR Annual Meeting 2026, April 17-20</t>
  </si>
  <si>
    <t>, 2026, in San Diego, CA. Presentation title: Mechanical Inp</t>
  </si>
  <si>
    <r>
      <rPr>
        <sz val="8"/>
        <color theme="1"/>
        <rFont val="Andale WT"/>
        <family val="2"/>
      </rPr>
      <t>TANUM12S1Z</t>
    </r>
    <r>
      <rPr>
        <sz val="10"/>
        <color theme="1"/>
        <rFont val="Andale WT"/>
        <family val="2"/>
      </rPr>
      <t xml:space="preserve">    </t>
    </r>
  </si>
  <si>
    <r>
      <rPr>
        <sz val="10"/>
        <color theme="1"/>
        <rFont val="Andale WT"/>
        <family val="2"/>
      </rPr>
      <t xml:space="preserve">  </t>
    </r>
    <r>
      <rPr>
        <sz val="8"/>
        <color theme="1"/>
        <rFont val="Andale WT"/>
        <family val="2"/>
      </rPr>
      <t>TAYLOR, PAUL ANDREW</t>
    </r>
  </si>
  <si>
    <t>NEW PHILADELPHIA</t>
  </si>
  <si>
    <t>Analysis of Functional Neuroimages (AFNI) to be held in Phil</t>
  </si>
  <si>
    <t>adelphia, PA on April 20-23, 2026.  AFNI is a widely used so</t>
  </si>
  <si>
    <t>ftware package for analysis of MRI data for neuroimaging res</t>
  </si>
  <si>
    <r>
      <rPr>
        <sz val="8"/>
        <color theme="1"/>
        <rFont val="Andale WT"/>
        <family val="2"/>
      </rPr>
      <t>TANUM12SLA</t>
    </r>
    <r>
      <rPr>
        <sz val="10"/>
        <color theme="1"/>
        <rFont val="Andale WT"/>
        <family val="2"/>
      </rPr>
      <t xml:space="preserve">    </t>
    </r>
  </si>
  <si>
    <r>
      <rPr>
        <sz val="10"/>
        <color theme="1"/>
        <rFont val="Andale WT"/>
        <family val="2"/>
      </rPr>
      <t xml:space="preserve">  </t>
    </r>
    <r>
      <rPr>
        <sz val="8"/>
        <color theme="1"/>
        <rFont val="Andale WT"/>
        <family val="2"/>
      </rPr>
      <t>THEIN, SWEE LAY</t>
    </r>
  </si>
  <si>
    <t>BREAKTHROUGH PRIZE FOUNDATION</t>
  </si>
  <si>
    <t xml:space="preserve">This travel is not a conference
because it meets one of the </t>
  </si>
  <si>
    <t>other NIH defined Mission Exemptions: Award Ceremony for the</t>
  </si>
  <si>
    <t xml:space="preserve"> Breakthrough Prize. Domestic Sponsored Travel. Dr. Swee Lay</t>
  </si>
  <si>
    <r>
      <rPr>
        <sz val="8"/>
        <color theme="1"/>
        <rFont val="Andale WT"/>
        <family val="2"/>
      </rPr>
      <t>TANUM12JLL</t>
    </r>
    <r>
      <rPr>
        <sz val="10"/>
        <color theme="1"/>
        <rFont val="Andale WT"/>
        <family val="2"/>
      </rPr>
      <t xml:space="preserve">    </t>
    </r>
  </si>
  <si>
    <r>
      <rPr>
        <sz val="10"/>
        <color theme="1"/>
        <rFont val="Andale WT"/>
        <family val="2"/>
      </rPr>
      <t xml:space="preserve">  </t>
    </r>
    <r>
      <rPr>
        <sz val="8"/>
        <color theme="1"/>
        <rFont val="Andale WT"/>
        <family val="2"/>
      </rPr>
      <t>TIAN, QU</t>
    </r>
  </si>
  <si>
    <t>Justification: The traveler will present research findings r</t>
  </si>
  <si>
    <t>elated to olfactory function in aging and Alzheimer's diseas</t>
  </si>
  <si>
    <t>e at the Association for Chemoreception Sciences Annual Conf</t>
  </si>
  <si>
    <r>
      <rPr>
        <sz val="8"/>
        <color theme="1"/>
        <rFont val="Andale WT"/>
        <family val="2"/>
      </rPr>
      <t>TANUM12Y9E</t>
    </r>
    <r>
      <rPr>
        <sz val="10"/>
        <color theme="1"/>
        <rFont val="Andale WT"/>
        <family val="2"/>
      </rPr>
      <t xml:space="preserve">    </t>
    </r>
  </si>
  <si>
    <r>
      <rPr>
        <sz val="10"/>
        <color theme="1"/>
        <rFont val="Andale WT"/>
        <family val="2"/>
      </rPr>
      <t xml:space="preserve">  </t>
    </r>
    <r>
      <rPr>
        <sz val="8"/>
        <color theme="1"/>
        <rFont val="Andale WT"/>
        <family val="2"/>
      </rPr>
      <t>TISDALE, JOHN FITZGERALD</t>
    </r>
  </si>
  <si>
    <t>Dr. John Tisdale will travel to Memphis, TN to attend the Jo</t>
  </si>
  <si>
    <t>int Meeting of the St. Jude Research Collaboratives as an in</t>
  </si>
  <si>
    <t>vited collaborator from April 26 through 28, 2026. This is a</t>
  </si>
  <si>
    <r>
      <rPr>
        <sz val="8"/>
        <color theme="1"/>
        <rFont val="Andale WT"/>
        <family val="2"/>
      </rPr>
      <t>TANUM12TO0</t>
    </r>
    <r>
      <rPr>
        <sz val="10"/>
        <color theme="1"/>
        <rFont val="Andale WT"/>
        <family val="2"/>
      </rPr>
      <t xml:space="preserve">    </t>
    </r>
  </si>
  <si>
    <r>
      <rPr>
        <sz val="10"/>
        <color theme="1"/>
        <rFont val="Andale WT"/>
        <family val="2"/>
      </rPr>
      <t xml:space="preserve">  </t>
    </r>
    <r>
      <rPr>
        <sz val="8"/>
        <color theme="1"/>
        <rFont val="Andale WT"/>
        <family val="2"/>
      </rPr>
      <t>TUCCI, DEBARA LYN</t>
    </r>
  </si>
  <si>
    <t>The mission of the Combined Otolaryngology Spring Meetings -</t>
  </si>
  <si>
    <t xml:space="preserve"> COSM is to bring together the membership of the COSM societ</t>
  </si>
  <si>
    <t xml:space="preserve">ies, Otolaryngology residents in training, medical students </t>
  </si>
  <si>
    <r>
      <rPr>
        <sz val="8"/>
        <color theme="1"/>
        <rFont val="Andale WT"/>
        <family val="2"/>
      </rPr>
      <t>TANUM12U7M</t>
    </r>
    <r>
      <rPr>
        <sz val="10"/>
        <color theme="1"/>
        <rFont val="Andale WT"/>
        <family val="2"/>
      </rPr>
      <t xml:space="preserve">    </t>
    </r>
  </si>
  <si>
    <r>
      <rPr>
        <sz val="10"/>
        <color theme="1"/>
        <rFont val="Andale WT"/>
        <family val="2"/>
      </rPr>
      <t xml:space="preserve">  </t>
    </r>
    <r>
      <rPr>
        <sz val="8"/>
        <color theme="1"/>
        <rFont val="Andale WT"/>
        <family val="2"/>
      </rPr>
      <t>TURKBEY, ISMAIL BARIS</t>
    </r>
  </si>
  <si>
    <t>TURKISH SOCIETY OF MAGNETIC RE</t>
  </si>
  <si>
    <t>Traveler to give 3 talks at the 30th Annual Scientific Meeti</t>
  </si>
  <si>
    <t>ng of the Turkish Magnetic Resonance Society being held from</t>
  </si>
  <si>
    <t xml:space="preserve"> April 16 to 19, 2026, in Antalya, Turkey. Title of talk 1 i</t>
  </si>
  <si>
    <r>
      <rPr>
        <sz val="10"/>
        <color theme="1"/>
        <rFont val="Andale WT"/>
        <family val="2"/>
      </rPr>
      <t xml:space="preserve">  Page:  </t>
    </r>
    <r>
      <rPr>
        <sz val="10"/>
        <color theme="1"/>
        <rFont val="Andale WT"/>
        <family val="2"/>
      </rPr>
      <t>14</t>
    </r>
  </si>
  <si>
    <r>
      <rPr>
        <sz val="8"/>
        <color theme="1"/>
        <rFont val="Andale WT"/>
        <family val="2"/>
      </rPr>
      <t>TANUM130WK</t>
    </r>
    <r>
      <rPr>
        <sz val="10"/>
        <color theme="1"/>
        <rFont val="Andale WT"/>
        <family val="2"/>
      </rPr>
      <t xml:space="preserve">    </t>
    </r>
  </si>
  <si>
    <r>
      <rPr>
        <sz val="10"/>
        <color theme="1"/>
        <rFont val="Andale WT"/>
        <family val="2"/>
      </rPr>
      <t xml:space="preserve">  </t>
    </r>
    <r>
      <rPr>
        <sz val="8"/>
        <color theme="1"/>
        <rFont val="Andale WT"/>
        <family val="2"/>
      </rPr>
      <t>VASCO, CYNTHIA B</t>
    </r>
  </si>
  <si>
    <t>NIH1656522 2026 European Conference on Interventional Oncolo</t>
  </si>
  <si>
    <t>gy (ECIO)</t>
  </si>
  <si>
    <t>BASEL</t>
  </si>
  <si>
    <t>CARDIOVASCULAR AND INTERVENTIO</t>
  </si>
  <si>
    <t>This trip is classified as non-mission essential for Cynthia</t>
  </si>
  <si>
    <t xml:space="preserve"> Vasco, Nurse Practitioner to travel to Basel, Switzerland A</t>
  </si>
  <si>
    <t>pril 24th 2026 through April 29th 2026. She has been invited</t>
  </si>
  <si>
    <r>
      <rPr>
        <sz val="8"/>
        <color theme="1"/>
        <rFont val="Andale WT"/>
        <family val="2"/>
      </rPr>
      <t>TANUM133AA</t>
    </r>
    <r>
      <rPr>
        <sz val="10"/>
        <color theme="1"/>
        <rFont val="Andale WT"/>
        <family val="2"/>
      </rPr>
      <t xml:space="preserve">    </t>
    </r>
  </si>
  <si>
    <r>
      <rPr>
        <sz val="10"/>
        <color theme="1"/>
        <rFont val="Andale WT"/>
        <family val="2"/>
      </rPr>
      <t xml:space="preserve">  </t>
    </r>
    <r>
      <rPr>
        <sz val="8"/>
        <color theme="1"/>
        <rFont val="Andale WT"/>
        <family val="2"/>
      </rPr>
      <t>VEGA RODRIGUEZ, JOEL</t>
    </r>
  </si>
  <si>
    <t xml:space="preserve">FUNDACAO DE AMPARO A PESQUISA </t>
  </si>
  <si>
    <t>Dr. Vega Rodriguez will attend and present at the XVIII Braz</t>
  </si>
  <si>
    <t>ilian National Meeting on Malaria Research, from April 25-28</t>
  </si>
  <si>
    <t>, 2026. Title of the talk: Host Manipulation by Malaria Para</t>
  </si>
  <si>
    <r>
      <rPr>
        <sz val="8"/>
        <color theme="1"/>
        <rFont val="Andale WT"/>
        <family val="2"/>
      </rPr>
      <t>TANUM12Y8A</t>
    </r>
    <r>
      <rPr>
        <sz val="10"/>
        <color theme="1"/>
        <rFont val="Andale WT"/>
        <family val="2"/>
      </rPr>
      <t xml:space="preserve">    </t>
    </r>
  </si>
  <si>
    <r>
      <rPr>
        <sz val="10"/>
        <color theme="1"/>
        <rFont val="Andale WT"/>
        <family val="2"/>
      </rPr>
      <t xml:space="preserve">  </t>
    </r>
    <r>
      <rPr>
        <sz val="8"/>
        <color theme="1"/>
        <rFont val="Andale WT"/>
        <family val="2"/>
      </rPr>
      <t>VIDIGAL, JOANA DE CAMPOS ALVES</t>
    </r>
  </si>
  <si>
    <t>Traveler has been invited to present her work at Memorial Sl</t>
  </si>
  <si>
    <t>oan Kettering Cancer Center, one of the leading oncology hos</t>
  </si>
  <si>
    <t>pitals and research institutions in the US on April 6, 2026.</t>
  </si>
  <si>
    <r>
      <rPr>
        <sz val="8"/>
        <color theme="1"/>
        <rFont val="Andale WT"/>
        <family val="2"/>
      </rPr>
      <t>TANUM1305N</t>
    </r>
    <r>
      <rPr>
        <sz val="10"/>
        <color theme="1"/>
        <rFont val="Andale WT"/>
        <family val="2"/>
      </rPr>
      <t xml:space="preserve">    </t>
    </r>
  </si>
  <si>
    <t>THE OHIO STATE UNIVERSITY</t>
  </si>
  <si>
    <t>Dr. Joana Vidigal has been invited to present her work at Oh</t>
  </si>
  <si>
    <t>io State University Molecular Life Sciences seminar series o</t>
  </si>
  <si>
    <t>n April 14, 2026. Her talk is entitled, AGO Unchained: In Vi</t>
  </si>
  <si>
    <r>
      <rPr>
        <sz val="8"/>
        <color theme="1"/>
        <rFont val="Andale WT"/>
        <family val="2"/>
      </rPr>
      <t>TANUM12XSA</t>
    </r>
    <r>
      <rPr>
        <sz val="10"/>
        <color theme="1"/>
        <rFont val="Andale WT"/>
        <family val="2"/>
      </rPr>
      <t xml:space="preserve">    </t>
    </r>
  </si>
  <si>
    <r>
      <rPr>
        <sz val="10"/>
        <color theme="1"/>
        <rFont val="Andale WT"/>
        <family val="2"/>
      </rPr>
      <t xml:space="preserve">  </t>
    </r>
    <r>
      <rPr>
        <sz val="8"/>
        <color theme="1"/>
        <rFont val="Andale WT"/>
        <family val="2"/>
      </rPr>
      <t>VOGEL, STEVEN SAUL</t>
    </r>
  </si>
  <si>
    <t>WEST LAFAYETTE</t>
  </si>
  <si>
    <t>PURDUE UNIVERSITY WEST LAFAYET</t>
  </si>
  <si>
    <t>Dr. Vogel has been invited to present a seminar titled Quant</t>
  </si>
  <si>
    <t>um coherent coupling in evolutionarily divergent fluorescent</t>
  </si>
  <si>
    <t xml:space="preserve"> protein dimers as part of the 2026 Purdue University Fronti</t>
  </si>
  <si>
    <r>
      <rPr>
        <sz val="8"/>
        <color theme="1"/>
        <rFont val="Andale WT"/>
        <family val="2"/>
      </rPr>
      <t>TANUM12Z6E</t>
    </r>
    <r>
      <rPr>
        <sz val="10"/>
        <color theme="1"/>
        <rFont val="Andale WT"/>
        <family val="2"/>
      </rPr>
      <t xml:space="preserve">    </t>
    </r>
  </si>
  <si>
    <r>
      <rPr>
        <sz val="10"/>
        <color theme="1"/>
        <rFont val="Andale WT"/>
        <family val="2"/>
      </rPr>
      <t xml:space="preserve">  </t>
    </r>
    <r>
      <rPr>
        <sz val="8"/>
        <color theme="1"/>
        <rFont val="Andale WT"/>
        <family val="2"/>
      </rPr>
      <t>WARD, MICHAEL EMMERSON</t>
    </r>
  </si>
  <si>
    <t>CAMBRIDGE</t>
  </si>
  <si>
    <t>NORTHEAST ALS CONSORTIUM</t>
  </si>
  <si>
    <t>NON ESSENTIAL TRAVEL JUSTIFICATION Dr. Ward will be presenti</t>
  </si>
  <si>
    <t>UNIVERSITY OF MONTREAL</t>
  </si>
  <si>
    <t>ng his research and sharing NIH insights on iPSC-based disea</t>
  </si>
  <si>
    <t>se modeling, functional genomics, and molecular biomarker de</t>
  </si>
  <si>
    <r>
      <rPr>
        <sz val="8"/>
        <color theme="1"/>
        <rFont val="Andale WT"/>
        <family val="2"/>
      </rPr>
      <t>TANUM12PRH</t>
    </r>
    <r>
      <rPr>
        <sz val="10"/>
        <color theme="1"/>
        <rFont val="Andale WT"/>
        <family val="2"/>
      </rPr>
      <t xml:space="preserve">    </t>
    </r>
  </si>
  <si>
    <r>
      <rPr>
        <sz val="10"/>
        <color theme="1"/>
        <rFont val="Andale WT"/>
        <family val="2"/>
      </rPr>
      <t xml:space="preserve">  </t>
    </r>
    <r>
      <rPr>
        <sz val="8"/>
        <color theme="1"/>
        <rFont val="Andale WT"/>
        <family val="2"/>
      </rPr>
      <t>WEINSTEIN, BRANT M</t>
    </r>
  </si>
  <si>
    <t>UNIVERSITY OF PENNSYLVANIA</t>
  </si>
  <si>
    <t>4.13-14.2026, Philadelphia, PA. This meeting strongly suppor</t>
  </si>
  <si>
    <t>ts the mission of the National Institute of the Child Health</t>
  </si>
  <si>
    <t xml:space="preserve"> and Human Department to understand human development and su</t>
  </si>
  <si>
    <r>
      <rPr>
        <sz val="8"/>
        <color theme="1"/>
        <rFont val="Andale WT"/>
        <family val="2"/>
      </rPr>
      <t>TANUM12SXN</t>
    </r>
    <r>
      <rPr>
        <sz val="10"/>
        <color theme="1"/>
        <rFont val="Andale WT"/>
        <family val="2"/>
      </rPr>
      <t xml:space="preserve">    </t>
    </r>
  </si>
  <si>
    <r>
      <rPr>
        <sz val="10"/>
        <color theme="1"/>
        <rFont val="Andale WT"/>
        <family val="2"/>
      </rPr>
      <t xml:space="preserve">  </t>
    </r>
    <r>
      <rPr>
        <sz val="8"/>
        <color theme="1"/>
        <rFont val="Andale WT"/>
        <family val="2"/>
      </rPr>
      <t>WEISS, STEPHANIE T</t>
    </r>
  </si>
  <si>
    <t>NIH1656606 2026 American Association of Psychiatric Pharmaci</t>
  </si>
  <si>
    <t>sts (AAPP) Annual Meeting Hybrid</t>
  </si>
  <si>
    <t>BELLEVUE</t>
  </si>
  <si>
    <t>COLLEGE OF PSYCHIATRIC NEUROLO</t>
  </si>
  <si>
    <t>Voucher ground transportation expenses set to PERSONAL becau</t>
  </si>
  <si>
    <t>se traveler mistakenly did not update card details into Lyft</t>
  </si>
  <si>
    <t>/Uber app.
 Dr. Stephanie Weiss will be attending the Ameri</t>
  </si>
  <si>
    <r>
      <rPr>
        <sz val="8"/>
        <color theme="1"/>
        <rFont val="Andale WT"/>
        <family val="2"/>
      </rPr>
      <t>TANUM12O2L</t>
    </r>
    <r>
      <rPr>
        <sz val="10"/>
        <color theme="1"/>
        <rFont val="Andale WT"/>
        <family val="2"/>
      </rPr>
      <t xml:space="preserve">    </t>
    </r>
  </si>
  <si>
    <r>
      <rPr>
        <sz val="10"/>
        <color theme="1"/>
        <rFont val="Andale WT"/>
        <family val="2"/>
      </rPr>
      <t xml:space="preserve">  </t>
    </r>
    <r>
      <rPr>
        <sz val="8"/>
        <color theme="1"/>
        <rFont val="Andale WT"/>
        <family val="2"/>
      </rPr>
      <t>WENDLER, DAVID S</t>
    </r>
  </si>
  <si>
    <t>This trip is classified as non-essential travel and is reque</t>
  </si>
  <si>
    <t xml:space="preserve">sted for David Wendler who will travel to Chicago, Illinois </t>
  </si>
  <si>
    <t>from 4/17/2025 to 4/22/2025.The purpose of this trip is to a</t>
  </si>
  <si>
    <r>
      <rPr>
        <sz val="8"/>
        <color theme="1"/>
        <rFont val="Andale WT"/>
        <family val="2"/>
      </rPr>
      <t>TANUM138Y6</t>
    </r>
    <r>
      <rPr>
        <sz val="10"/>
        <color theme="1"/>
        <rFont val="Andale WT"/>
        <family val="2"/>
      </rPr>
      <t xml:space="preserve">    </t>
    </r>
  </si>
  <si>
    <r>
      <rPr>
        <sz val="10"/>
        <color theme="1"/>
        <rFont val="Andale WT"/>
        <family val="2"/>
      </rPr>
      <t xml:space="preserve">  </t>
    </r>
    <r>
      <rPr>
        <sz val="8"/>
        <color theme="1"/>
        <rFont val="Andale WT"/>
        <family val="2"/>
      </rPr>
      <t>WEYEMI, SOSSOU U</t>
    </r>
  </si>
  <si>
    <t>TUCSON</t>
  </si>
  <si>
    <t>UNIVERSITY OF ARIZONA TUCSON</t>
  </si>
  <si>
    <t>Dr. Weyemi will be attending the University of Arizona's Can</t>
  </si>
  <si>
    <t>cer Biology Spring Seminar Series in Tucson, AZ on April 27,</t>
  </si>
  <si>
    <t xml:space="preserve"> 2026. This invited seminar reflects external recognition of</t>
  </si>
  <si>
    <r>
      <rPr>
        <sz val="10"/>
        <color theme="1"/>
        <rFont val="Andale WT"/>
        <family val="2"/>
      </rPr>
      <t xml:space="preserve">  Page:  </t>
    </r>
    <r>
      <rPr>
        <sz val="10"/>
        <color theme="1"/>
        <rFont val="Andale WT"/>
        <family val="2"/>
      </rPr>
      <t>15</t>
    </r>
  </si>
  <si>
    <r>
      <rPr>
        <sz val="8"/>
        <color theme="1"/>
        <rFont val="Andale WT"/>
        <family val="2"/>
      </rPr>
      <t>TANUM12U17</t>
    </r>
    <r>
      <rPr>
        <sz val="10"/>
        <color theme="1"/>
        <rFont val="Andale WT"/>
        <family val="2"/>
      </rPr>
      <t xml:space="preserve">    </t>
    </r>
  </si>
  <si>
    <r>
      <rPr>
        <sz val="10"/>
        <color theme="1"/>
        <rFont val="Andale WT"/>
        <family val="2"/>
      </rPr>
      <t xml:space="preserve">  </t>
    </r>
    <r>
      <rPr>
        <sz val="8"/>
        <color theme="1"/>
        <rFont val="Andale WT"/>
        <family val="2"/>
      </rPr>
      <t>WIENER, LORI S</t>
    </r>
  </si>
  <si>
    <t>NIH1656516 2026 Association of Pediatric Oncology Social Wor</t>
  </si>
  <si>
    <t>kers (APOSW) 49th Annual Conference</t>
  </si>
  <si>
    <t>ZACHS BRIDGE</t>
  </si>
  <si>
    <t>Dr. Lori Wiener will present at the 2026 Association of Pedi</t>
  </si>
  <si>
    <t xml:space="preserve">atric Oncological Social Workers (APOSW) meeting in Denver, </t>
  </si>
  <si>
    <t>CO from April 12-15, 2026.
Dr. Wiener is an expert in addre</t>
  </si>
  <si>
    <r>
      <rPr>
        <sz val="8"/>
        <color theme="1"/>
        <rFont val="Andale WT"/>
        <family val="2"/>
      </rPr>
      <t>TANUM12UM0</t>
    </r>
    <r>
      <rPr>
        <sz val="10"/>
        <color theme="1"/>
        <rFont val="Andale WT"/>
        <family val="2"/>
      </rPr>
      <t xml:space="preserve">    </t>
    </r>
  </si>
  <si>
    <r>
      <rPr>
        <sz val="10"/>
        <color theme="1"/>
        <rFont val="Andale WT"/>
        <family val="2"/>
      </rPr>
      <t xml:space="preserve">  </t>
    </r>
    <r>
      <rPr>
        <sz val="8"/>
        <color theme="1"/>
        <rFont val="Andale WT"/>
        <family val="2"/>
      </rPr>
      <t>WILSON, WYNDHAM</t>
    </r>
  </si>
  <si>
    <t>WHISTLER, BC</t>
  </si>
  <si>
    <t>DAVA ONCOLOGY DALLAS TX</t>
  </si>
  <si>
    <t>Dr. Wilson will attend the 13th Summit on Hematologic Malign</t>
  </si>
  <si>
    <t>ancies. Title of talk is Targeted Treatment of Aggressive B-</t>
  </si>
  <si>
    <t>cell lymphomas. He will present his latest work on the treat</t>
  </si>
  <si>
    <r>
      <rPr>
        <sz val="8"/>
        <color theme="1"/>
        <rFont val="Andale WT"/>
        <family val="2"/>
      </rPr>
      <t>TANUM13546</t>
    </r>
    <r>
      <rPr>
        <sz val="10"/>
        <color theme="1"/>
        <rFont val="Andale WT"/>
        <family val="2"/>
      </rPr>
      <t xml:space="preserve">    </t>
    </r>
  </si>
  <si>
    <r>
      <rPr>
        <sz val="10"/>
        <color theme="1"/>
        <rFont val="Andale WT"/>
        <family val="2"/>
      </rPr>
      <t xml:space="preserve">  </t>
    </r>
    <r>
      <rPr>
        <sz val="8"/>
        <color theme="1"/>
        <rFont val="Andale WT"/>
        <family val="2"/>
      </rPr>
      <t>WINK, DAVID ANDERSON</t>
    </r>
  </si>
  <si>
    <t>CLEVELAND</t>
  </si>
  <si>
    <t>CLEVELAND CLINIC</t>
  </si>
  <si>
    <t>Traveler invited to speak at the Cleveland Clinic in Clevela</t>
  </si>
  <si>
    <t xml:space="preserve">nd, OH from 4/29-5/1, 2026. Talk title, Spatial analysis of </t>
  </si>
  <si>
    <t>ER- Breast reveals that unique landscape that is shaped by N</t>
  </si>
  <si>
    <r>
      <rPr>
        <sz val="8"/>
        <color theme="1"/>
        <rFont val="Andale WT"/>
        <family val="2"/>
      </rPr>
      <t>TANUM1384H</t>
    </r>
    <r>
      <rPr>
        <sz val="10"/>
        <color theme="1"/>
        <rFont val="Andale WT"/>
        <family val="2"/>
      </rPr>
      <t xml:space="preserve">    </t>
    </r>
  </si>
  <si>
    <r>
      <rPr>
        <sz val="10"/>
        <color theme="1"/>
        <rFont val="Andale WT"/>
        <family val="2"/>
      </rPr>
      <t xml:space="preserve">  </t>
    </r>
    <r>
      <rPr>
        <sz val="8"/>
        <color theme="1"/>
        <rFont val="Andale WT"/>
        <family val="2"/>
      </rPr>
      <t>WU, LING GANG</t>
    </r>
  </si>
  <si>
    <t>CHARLOTTESVILLE</t>
  </si>
  <si>
    <t>UNIVERSITY OF VIRGINIA</t>
  </si>
  <si>
    <t>Non- Essential- Dr. Wu was invited to give a seminar on a su</t>
  </si>
  <si>
    <t>bject: vesicle exocytosis and endocytosis, two fundamental p</t>
  </si>
  <si>
    <t>rocesses underlying neuronal communications in the brain. Ma</t>
  </si>
  <si>
    <r>
      <rPr>
        <sz val="8"/>
        <color theme="1"/>
        <rFont val="Andale WT"/>
        <family val="2"/>
      </rPr>
      <t>TANUM12VM9</t>
    </r>
    <r>
      <rPr>
        <sz val="10"/>
        <color theme="1"/>
        <rFont val="Andale WT"/>
        <family val="2"/>
      </rPr>
      <t xml:space="preserve">    </t>
    </r>
  </si>
  <si>
    <r>
      <rPr>
        <sz val="10"/>
        <color theme="1"/>
        <rFont val="Andale WT"/>
        <family val="2"/>
      </rPr>
      <t xml:space="preserve">  </t>
    </r>
    <r>
      <rPr>
        <sz val="8"/>
        <color theme="1"/>
        <rFont val="Andale WT"/>
        <family val="2"/>
      </rPr>
      <t>XI, ZHENGXIONG</t>
    </r>
  </si>
  <si>
    <t>GALVESTON COUNTY</t>
  </si>
  <si>
    <t>Dr. Zhengxiong Xi's travel to the University of Texas Medica</t>
  </si>
  <si>
    <t>l Branch directly supports the mission of the National Insti</t>
  </si>
  <si>
    <t>tute on Drug Abuse by disseminating NIH-funded research on n</t>
  </si>
  <si>
    <r>
      <rPr>
        <sz val="8"/>
        <color theme="1"/>
        <rFont val="Andale WT"/>
        <family val="2"/>
      </rPr>
      <t>TANUM131IN</t>
    </r>
    <r>
      <rPr>
        <sz val="10"/>
        <color theme="1"/>
        <rFont val="Andale WT"/>
        <family val="2"/>
      </rPr>
      <t xml:space="preserve">    </t>
    </r>
  </si>
  <si>
    <r>
      <rPr>
        <sz val="10"/>
        <color theme="1"/>
        <rFont val="Andale WT"/>
        <family val="2"/>
      </rPr>
      <t xml:space="preserve">  </t>
    </r>
    <r>
      <rPr>
        <sz val="8"/>
        <color theme="1"/>
        <rFont val="Andale WT"/>
        <family val="2"/>
      </rPr>
      <t>YANG, WEI</t>
    </r>
  </si>
  <si>
    <t>Travel Justification, Dr. Wei Yang has been invited to prese</t>
  </si>
  <si>
    <t>nt at the Ramon and Victoria Lim Medical Science Lectureship</t>
  </si>
  <si>
    <t>, University of Iowa that is being held from April 16, 2026,</t>
  </si>
  <si>
    <r>
      <rPr>
        <sz val="8"/>
        <color theme="1"/>
        <rFont val="Andale WT"/>
        <family val="2"/>
      </rPr>
      <t>TANUM12V1N</t>
    </r>
    <r>
      <rPr>
        <sz val="10"/>
        <color theme="1"/>
        <rFont val="Andale WT"/>
        <family val="2"/>
      </rPr>
      <t xml:space="preserve">    </t>
    </r>
  </si>
  <si>
    <t>Travel Justification, Dr. Wei Yang was an invited keynote sp</t>
  </si>
  <si>
    <t>eaker at the 12th Quinquennial Conference on Responses to DN</t>
  </si>
  <si>
    <t>A Damage focuses on the mechanisms and clinical aspects of D</t>
  </si>
  <si>
    <r>
      <rPr>
        <sz val="8"/>
        <color theme="1"/>
        <rFont val="Andale WT"/>
        <family val="2"/>
      </rPr>
      <t>TANUM12UCW</t>
    </r>
    <r>
      <rPr>
        <sz val="10"/>
        <color theme="1"/>
        <rFont val="Andale WT"/>
        <family val="2"/>
      </rPr>
      <t xml:space="preserve">    </t>
    </r>
  </si>
  <si>
    <r>
      <rPr>
        <sz val="10"/>
        <color theme="1"/>
        <rFont val="Andale WT"/>
        <family val="2"/>
      </rPr>
      <t xml:space="preserve">  </t>
    </r>
    <r>
      <rPr>
        <sz val="8"/>
        <color theme="1"/>
        <rFont val="Andale WT"/>
        <family val="2"/>
      </rPr>
      <t>YOO, EUNA</t>
    </r>
  </si>
  <si>
    <t xml:space="preserve">Dr. Yoo has been invited to speak at the Chemical Departure </t>
  </si>
  <si>
    <t>Seminar Series at Wayne State University in Detroit, MI 04/0</t>
  </si>
  <si>
    <t>2-04/2026. Title of talk: Chemical Biology of Proteases in C</t>
  </si>
  <si>
    <r>
      <rPr>
        <sz val="8"/>
        <color theme="1"/>
        <rFont val="Andale WT"/>
        <family val="2"/>
      </rPr>
      <t>TANUM130A4</t>
    </r>
    <r>
      <rPr>
        <sz val="10"/>
        <color theme="1"/>
        <rFont val="Andale WT"/>
        <family val="2"/>
      </rPr>
      <t xml:space="preserve">    </t>
    </r>
  </si>
  <si>
    <t>NIH1656755 2026 Spring International Convention of Pharmaceu</t>
  </si>
  <si>
    <t>tical Society of Korea (PSK)</t>
  </si>
  <si>
    <t>CHUNG ANG UNIVERSITY</t>
  </si>
  <si>
    <t>Traveler is invited to present a seminar at the Institute of</t>
  </si>
  <si>
    <t>PHARMACEUTICAL SOCIETY OF KORE</t>
  </si>
  <si>
    <t xml:space="preserve"> Pharmaceutical Sciences, College of Pharmacy, Chung-Ang Uni</t>
  </si>
  <si>
    <t>versity, Seoul, South Korea, on 4/21, 2026. Title of Talk: C</t>
  </si>
  <si>
    <r>
      <rPr>
        <sz val="8"/>
        <color theme="1"/>
        <rFont val="Andale WT"/>
        <family val="2"/>
      </rPr>
      <t>TANUM131NN</t>
    </r>
    <r>
      <rPr>
        <sz val="10"/>
        <color theme="1"/>
        <rFont val="Andale WT"/>
        <family val="2"/>
      </rPr>
      <t xml:space="preserve">    </t>
    </r>
  </si>
  <si>
    <r>
      <rPr>
        <sz val="10"/>
        <color theme="1"/>
        <rFont val="Andale WT"/>
        <family val="2"/>
      </rPr>
      <t xml:space="preserve">  </t>
    </r>
    <r>
      <rPr>
        <sz val="8"/>
        <color theme="1"/>
        <rFont val="Andale WT"/>
        <family val="2"/>
      </rPr>
      <t>ZAGHLOUL, KAREEM AMIR</t>
    </r>
  </si>
  <si>
    <t>Non-essential travel: Dr. Kareem Zaghloul, Chief of Surgical</t>
  </si>
  <si>
    <t xml:space="preserve"> Neurology Branch, is invited to speak at the NIH1656533 202</t>
  </si>
  <si>
    <t xml:space="preserve">6 NeuroGateways 4th Annual Conference in Birmingham AL from </t>
  </si>
  <si>
    <r>
      <rPr>
        <sz val="10"/>
        <color theme="1"/>
        <rFont val="Andale WT"/>
        <family val="2"/>
      </rPr>
      <t xml:space="preserve">  Page:  </t>
    </r>
    <r>
      <rPr>
        <sz val="10"/>
        <color theme="1"/>
        <rFont val="Andale WT"/>
        <family val="2"/>
      </rPr>
      <t>16</t>
    </r>
  </si>
  <si>
    <r>
      <rPr>
        <sz val="8"/>
        <color theme="1"/>
        <rFont val="Andale WT"/>
        <family val="2"/>
      </rPr>
      <t>TANUM12W3L</t>
    </r>
    <r>
      <rPr>
        <sz val="10"/>
        <color theme="1"/>
        <rFont val="Andale WT"/>
        <family val="2"/>
      </rPr>
      <t xml:space="preserve">    </t>
    </r>
  </si>
  <si>
    <r>
      <rPr>
        <sz val="10"/>
        <color theme="1"/>
        <rFont val="Andale WT"/>
        <family val="2"/>
      </rPr>
      <t xml:space="preserve">  </t>
    </r>
    <r>
      <rPr>
        <sz val="8"/>
        <color theme="1"/>
        <rFont val="Andale WT"/>
        <family val="2"/>
      </rPr>
      <t>ZELDIN, DARRYL CRAIG</t>
    </r>
  </si>
  <si>
    <t>NIH1655851 2026 Association of American Physicians (AAP) Ame</t>
  </si>
  <si>
    <t>rican Society for Clinica (ASCI) (APSA)</t>
  </si>
  <si>
    <t xml:space="preserve">Non-Essential Travel. Dr. Darryl Zeldin has been invited to </t>
  </si>
  <si>
    <t>take part in the Association of American Physicians, the Ame</t>
  </si>
  <si>
    <t>rican Society for Clinical Investigation, and the American P</t>
  </si>
  <si>
    <r>
      <rPr>
        <sz val="8"/>
        <color theme="1"/>
        <rFont val="Andale WT"/>
        <family val="2"/>
      </rPr>
      <t>TANUM12MA0</t>
    </r>
    <r>
      <rPr>
        <sz val="10"/>
        <color theme="1"/>
        <rFont val="Andale WT"/>
        <family val="2"/>
      </rPr>
      <t xml:space="preserve">    </t>
    </r>
  </si>
  <si>
    <r>
      <rPr>
        <sz val="10"/>
        <color theme="1"/>
        <rFont val="Andale WT"/>
        <family val="2"/>
      </rPr>
      <t xml:space="preserve">  </t>
    </r>
    <r>
      <rPr>
        <sz val="8"/>
        <color theme="1"/>
        <rFont val="Andale WT"/>
        <family val="2"/>
      </rPr>
      <t>ZERBE, CHRISTA S</t>
    </r>
  </si>
  <si>
    <t>TYLER</t>
  </si>
  <si>
    <t>UNIVERSITY OF TEXAS AT TYLER</t>
  </si>
  <si>
    <t>Christa Zerbe, MD MS, Medical Director of Clinical Services,</t>
  </si>
  <si>
    <t xml:space="preserve"> LCIM. Director, ID Fellowship Program, Laboratory of Clinic</t>
  </si>
  <si>
    <t>al Immunology and Microbiology at NIAID, has been invited by</t>
  </si>
  <si>
    <r>
      <rPr>
        <sz val="8"/>
        <color theme="1"/>
        <rFont val="Andale WT"/>
        <family val="2"/>
      </rPr>
      <t>TANUM134IQ</t>
    </r>
    <r>
      <rPr>
        <sz val="10"/>
        <color theme="1"/>
        <rFont val="Andale WT"/>
        <family val="2"/>
      </rPr>
      <t xml:space="preserve">    </t>
    </r>
  </si>
  <si>
    <r>
      <rPr>
        <sz val="10"/>
        <color theme="1"/>
        <rFont val="Andale WT"/>
        <family val="2"/>
      </rPr>
      <t xml:space="preserve">  </t>
    </r>
    <r>
      <rPr>
        <sz val="8"/>
        <color theme="1"/>
        <rFont val="Andale WT"/>
        <family val="2"/>
      </rPr>
      <t>ZILBER, DANIEL SAMY</t>
    </r>
  </si>
  <si>
    <t>SOUTHERN METHODIST UNIVERSITY</t>
  </si>
  <si>
    <t>Non Essential. Dr. Daniel Zilber has been invited to present</t>
  </si>
  <si>
    <t xml:space="preserve"> at the Department of Statistics and Data Science at Souther</t>
  </si>
  <si>
    <t xml:space="preserve">n Methodist University in Dallas, TX, on May 1, 2026. Dates </t>
  </si>
  <si>
    <r>
      <rPr>
        <sz val="10"/>
        <color theme="1"/>
        <rFont val="Andale WT"/>
        <family val="2"/>
      </rPr>
      <t xml:space="preserve">  Of Pages:  </t>
    </r>
    <r>
      <rPr>
        <sz val="10"/>
        <color theme="1"/>
        <rFont val="Andale WT"/>
        <family val="2"/>
      </rPr>
      <t>14</t>
    </r>
  </si>
  <si>
    <r>
      <rPr>
        <sz val="8"/>
        <color theme="1"/>
        <rFont val="Andale WT"/>
        <family val="2"/>
      </rPr>
      <t>TANUM13AQA</t>
    </r>
    <r>
      <rPr>
        <sz val="10"/>
        <color theme="1"/>
        <rFont val="Andale WT"/>
        <family val="2"/>
      </rPr>
      <t xml:space="preserve">    </t>
    </r>
  </si>
  <si>
    <r>
      <rPr>
        <sz val="10"/>
        <color theme="1"/>
        <rFont val="Andale WT"/>
        <family val="2"/>
      </rPr>
      <t xml:space="preserve">  </t>
    </r>
    <r>
      <rPr>
        <sz val="8"/>
        <color theme="1"/>
        <rFont val="Andale WT"/>
        <family val="2"/>
      </rPr>
      <t>ADORO, STANLEY A</t>
    </r>
  </si>
  <si>
    <t>Dr. Stanley Adoro has been invited by the UPenn School of Me</t>
  </si>
  <si>
    <t>dicine to speak at their weekly Immunology Colloquium semina</t>
  </si>
  <si>
    <t>r series at the University of Pennsylvania campus in Philade</t>
  </si>
  <si>
    <r>
      <rPr>
        <sz val="8"/>
        <color theme="1"/>
        <rFont val="Andale WT"/>
        <family val="2"/>
      </rPr>
      <t>TANUM134FQ</t>
    </r>
    <r>
      <rPr>
        <sz val="10"/>
        <color theme="1"/>
        <rFont val="Andale WT"/>
        <family val="2"/>
      </rPr>
      <t xml:space="preserve">    </t>
    </r>
  </si>
  <si>
    <t>STONY BROOK</t>
  </si>
  <si>
    <t xml:space="preserve">This travel is not a conference because it meets one of the </t>
  </si>
  <si>
    <t>other NIH defined Mission Exemptions. Dr. Akera will present</t>
  </si>
  <si>
    <t xml:space="preserve"> an oral presentation at Stony Brook University in Stony Bro</t>
  </si>
  <si>
    <r>
      <rPr>
        <sz val="8"/>
        <color theme="1"/>
        <rFont val="Andale WT"/>
        <family val="2"/>
      </rPr>
      <t>TANUM135TK</t>
    </r>
    <r>
      <rPr>
        <sz val="10"/>
        <color theme="1"/>
        <rFont val="Andale WT"/>
        <family val="2"/>
      </rPr>
      <t xml:space="preserve">    </t>
    </r>
  </si>
  <si>
    <t>DAVIS</t>
  </si>
  <si>
    <t>UNIVERSITY OF CALIFORNIA DAVIS</t>
  </si>
  <si>
    <t xml:space="preserve">The seminar is of direct benefit to the Intramural research </t>
  </si>
  <si>
    <t>activities of NHLBI, and specifically those program that ben</t>
  </si>
  <si>
    <t>efit towards a better understanding of molecular machines, t</t>
  </si>
  <si>
    <r>
      <rPr>
        <sz val="8"/>
        <color theme="1"/>
        <rFont val="Andale WT"/>
        <family val="2"/>
      </rPr>
      <t>TANUM12ZMF</t>
    </r>
    <r>
      <rPr>
        <sz val="10"/>
        <color theme="1"/>
        <rFont val="Andale WT"/>
        <family val="2"/>
      </rPr>
      <t xml:space="preserve">    </t>
    </r>
  </si>
  <si>
    <r>
      <rPr>
        <sz val="10"/>
        <color theme="1"/>
        <rFont val="Andale WT"/>
        <family val="2"/>
      </rPr>
      <t xml:space="preserve">  </t>
    </r>
    <r>
      <rPr>
        <sz val="8"/>
        <color theme="1"/>
        <rFont val="Andale WT"/>
        <family val="2"/>
      </rPr>
      <t>ANDERSON, MATTHEW J</t>
    </r>
  </si>
  <si>
    <t>Dr. Anderson has been invited as a Course Instructor for CSH</t>
  </si>
  <si>
    <t xml:space="preserve">L 2026 Mouse Development, Stem Cells and Cancer Course from </t>
  </si>
  <si>
    <t>May 30-June 20, 2026. Traveler will present a mouse course s</t>
  </si>
  <si>
    <r>
      <rPr>
        <sz val="8"/>
        <color theme="1"/>
        <rFont val="Andale WT"/>
        <family val="2"/>
      </rPr>
      <t>TANUM13BGW</t>
    </r>
    <r>
      <rPr>
        <sz val="10"/>
        <color theme="1"/>
        <rFont val="Andale WT"/>
        <family val="2"/>
      </rPr>
      <t xml:space="preserve">    </t>
    </r>
  </si>
  <si>
    <r>
      <rPr>
        <sz val="10"/>
        <color theme="1"/>
        <rFont val="Andale WT"/>
        <family val="2"/>
      </rPr>
      <t xml:space="preserve">  </t>
    </r>
    <r>
      <rPr>
        <sz val="8"/>
        <color theme="1"/>
        <rFont val="Andale WT"/>
        <family val="2"/>
      </rPr>
      <t>APOLO, ANDREA BORGHESE</t>
    </r>
  </si>
  <si>
    <t>NIH1655881 2026 American Society of Clinical Oncology (ASCO)</t>
  </si>
  <si>
    <t xml:space="preserve"> Annual Meeting Hybrid</t>
  </si>
  <si>
    <t>AMERICAN SOCIETY OF CLINICAL O</t>
  </si>
  <si>
    <t xml:space="preserve">In person attendance for the 2026 ASCO Annual Meeting being </t>
  </si>
  <si>
    <t>hosted in Chicago, Illinois. Dr. Apolo has been invited to s</t>
  </si>
  <si>
    <t>erve as a discussant on several abstracts being presented an</t>
  </si>
  <si>
    <r>
      <rPr>
        <sz val="10"/>
        <color theme="1"/>
        <rFont val="Andale WT"/>
        <family val="2"/>
      </rPr>
      <t xml:space="preserve">  </t>
    </r>
    <r>
      <rPr>
        <sz val="8"/>
        <color theme="1"/>
        <rFont val="Andale WT"/>
        <family val="2"/>
      </rPr>
      <t>2026 05 28</t>
    </r>
  </si>
  <si>
    <r>
      <rPr>
        <sz val="10"/>
        <color theme="1"/>
        <rFont val="Andale WT"/>
        <family val="2"/>
      </rPr>
      <t xml:space="preserve">  </t>
    </r>
    <r>
      <rPr>
        <sz val="8"/>
        <color theme="1"/>
        <rFont val="Andale WT"/>
        <family val="2"/>
      </rPr>
      <t>2026 06 01</t>
    </r>
  </si>
  <si>
    <r>
      <rPr>
        <sz val="8"/>
        <color theme="1"/>
        <rFont val="Andale WT"/>
        <family val="2"/>
      </rPr>
      <t>TANUM12XD5</t>
    </r>
    <r>
      <rPr>
        <sz val="10"/>
        <color theme="1"/>
        <rFont val="Andale WT"/>
        <family val="2"/>
      </rPr>
      <t xml:space="preserve">    </t>
    </r>
  </si>
  <si>
    <r>
      <rPr>
        <sz val="10"/>
        <color theme="1"/>
        <rFont val="Andale WT"/>
        <family val="2"/>
      </rPr>
      <t xml:space="preserve">  </t>
    </r>
    <r>
      <rPr>
        <sz val="8"/>
        <color theme="1"/>
        <rFont val="Andale WT"/>
        <family val="2"/>
      </rPr>
      <t>ATKINS, JAMES WADE</t>
    </r>
  </si>
  <si>
    <t>INTERNATIONAL SOCIETY CELL GEN</t>
  </si>
  <si>
    <t>This trip is classified as Non-Essential Travel and is reque</t>
  </si>
  <si>
    <t>sted for James Wade Atkins to travel to Dublin, Ireland from</t>
  </si>
  <si>
    <t xml:space="preserve"> May 5, 2026 - May 10, 2026. The purpose of the trip is to a</t>
  </si>
  <si>
    <r>
      <rPr>
        <sz val="8"/>
        <color theme="1"/>
        <rFont val="Andale WT"/>
        <family val="2"/>
      </rPr>
      <t>TANUM13C9A</t>
    </r>
    <r>
      <rPr>
        <sz val="10"/>
        <color theme="1"/>
        <rFont val="Andale WT"/>
        <family val="2"/>
      </rPr>
      <t xml:space="preserve">    </t>
    </r>
  </si>
  <si>
    <r>
      <rPr>
        <sz val="10"/>
        <color theme="1"/>
        <rFont val="Andale WT"/>
        <family val="2"/>
      </rPr>
      <t xml:space="preserve">  </t>
    </r>
    <r>
      <rPr>
        <sz val="8"/>
        <color theme="1"/>
        <rFont val="Andale WT"/>
        <family val="2"/>
      </rPr>
      <t>BALLA, TAMAS</t>
    </r>
  </si>
  <si>
    <t xml:space="preserve">SWAMMERDAM INSTITUTE FOR LIFE </t>
  </si>
  <si>
    <t>05.30.26 to 06.06.26, Amsterdam, Netherlands. Dr. Balla will</t>
  </si>
  <si>
    <t xml:space="preserve"> be attending and presenting at the 2026 FEBS Practical Cour</t>
  </si>
  <si>
    <t>se, Functional imaging of cellular dynamics which is uniquel</t>
  </si>
  <si>
    <r>
      <rPr>
        <sz val="8"/>
        <color theme="1"/>
        <rFont val="Andale WT"/>
        <family val="2"/>
      </rPr>
      <t>TANUM133HL</t>
    </r>
    <r>
      <rPr>
        <sz val="10"/>
        <color theme="1"/>
        <rFont val="Andale WT"/>
        <family val="2"/>
      </rPr>
      <t xml:space="preserve">    </t>
    </r>
  </si>
  <si>
    <r>
      <rPr>
        <sz val="10"/>
        <color theme="1"/>
        <rFont val="Andale WT"/>
        <family val="2"/>
      </rPr>
      <t xml:space="preserve">  </t>
    </r>
    <r>
      <rPr>
        <sz val="8"/>
        <color theme="1"/>
        <rFont val="Andale WT"/>
        <family val="2"/>
      </rPr>
      <t>BALLARD, ELIZABETH DAY</t>
    </r>
  </si>
  <si>
    <t>NIH1656329 2026 American Society for Clinical Psychopharmaco</t>
  </si>
  <si>
    <t>logy (ASCP) Annual Meeting</t>
  </si>
  <si>
    <t>MIAMI BEACH</t>
  </si>
  <si>
    <t>AMERICAN SOCIETY OF CLINICAL P</t>
  </si>
  <si>
    <t>Dr. Elizabeth Ballard will present at the 2026 American Soci</t>
  </si>
  <si>
    <t>ety of Clinical Psychopharmacology, ASCP, in Miami Beach, FL</t>
  </si>
  <si>
    <t xml:space="preserve"> from May 26-29, 2026. The title of presentation is Targeted</t>
  </si>
  <si>
    <r>
      <rPr>
        <sz val="10"/>
        <color theme="1"/>
        <rFont val="Andale WT"/>
        <family val="2"/>
      </rPr>
      <t xml:space="preserve">  </t>
    </r>
    <r>
      <rPr>
        <sz val="8"/>
        <color theme="1"/>
        <rFont val="Andale WT"/>
        <family val="2"/>
      </rPr>
      <t>2026 05 27</t>
    </r>
  </si>
  <si>
    <r>
      <rPr>
        <sz val="8"/>
        <color theme="1"/>
        <rFont val="Andale WT"/>
        <family val="2"/>
      </rPr>
      <t>TANUM13NKV</t>
    </r>
    <r>
      <rPr>
        <sz val="10"/>
        <color theme="1"/>
        <rFont val="Andale WT"/>
        <family val="2"/>
      </rPr>
      <t xml:space="preserve">    </t>
    </r>
  </si>
  <si>
    <r>
      <rPr>
        <sz val="10"/>
        <color theme="1"/>
        <rFont val="Andale WT"/>
        <family val="2"/>
      </rPr>
      <t xml:space="preserve">  </t>
    </r>
    <r>
      <rPr>
        <sz val="8"/>
        <color theme="1"/>
        <rFont val="Andale WT"/>
        <family val="2"/>
      </rPr>
      <t>BARTLEY, CHRISTOPHER MICHAEL</t>
    </r>
  </si>
  <si>
    <t>MANHASSET</t>
  </si>
  <si>
    <t>FEINSTEIN INSTITUTE FOR MEDICA</t>
  </si>
  <si>
    <t>Dr. Bartley requests approval to travel to the Feinstein Ins</t>
  </si>
  <si>
    <t xml:space="preserve">titutes for Medical Research/Northwell Health in Manhasset, </t>
  </si>
  <si>
    <t>New York, to serve in person as an external reviewer for the</t>
  </si>
  <si>
    <r>
      <rPr>
        <sz val="8"/>
        <color theme="1"/>
        <rFont val="Andale WT"/>
        <family val="2"/>
      </rPr>
      <t>TANUM12OV9</t>
    </r>
    <r>
      <rPr>
        <sz val="10"/>
        <color theme="1"/>
        <rFont val="Andale WT"/>
        <family val="2"/>
      </rPr>
      <t xml:space="preserve">    </t>
    </r>
  </si>
  <si>
    <r>
      <rPr>
        <sz val="10"/>
        <color theme="1"/>
        <rFont val="Andale WT"/>
        <family val="2"/>
      </rPr>
      <t xml:space="preserve">  </t>
    </r>
    <r>
      <rPr>
        <sz val="8"/>
        <color theme="1"/>
        <rFont val="Andale WT"/>
        <family val="2"/>
      </rPr>
      <t>BEERMAN, ISABEL ELEANOR</t>
    </r>
  </si>
  <si>
    <t>BAYLOR COLLEGE OF MEDICINE</t>
  </si>
  <si>
    <t>20260505 NIA D Presenter Baylor College of Medicine Houston,</t>
  </si>
  <si>
    <t xml:space="preserve"> TX Justification: This travel directly supports the NIH mis</t>
  </si>
  <si>
    <t xml:space="preserve">sion to seek fundamental knowledge about living systems and </t>
  </si>
  <si>
    <r>
      <rPr>
        <sz val="10"/>
        <color theme="1"/>
        <rFont val="Andale WT"/>
        <family val="2"/>
      </rPr>
      <t xml:space="preserve">  </t>
    </r>
    <r>
      <rPr>
        <sz val="8"/>
        <color theme="1"/>
        <rFont val="Andale WT"/>
        <family val="2"/>
      </rPr>
      <t>2026 05 07</t>
    </r>
  </si>
  <si>
    <r>
      <rPr>
        <sz val="8"/>
        <color theme="1"/>
        <rFont val="Andale WT"/>
        <family val="2"/>
      </rPr>
      <t>TANUM137E5</t>
    </r>
    <r>
      <rPr>
        <sz val="10"/>
        <color theme="1"/>
        <rFont val="Andale WT"/>
        <family val="2"/>
      </rPr>
      <t xml:space="preserve">    </t>
    </r>
  </si>
  <si>
    <r>
      <rPr>
        <sz val="10"/>
        <color theme="1"/>
        <rFont val="Andale WT"/>
        <family val="2"/>
      </rPr>
      <t xml:space="preserve">  </t>
    </r>
    <r>
      <rPr>
        <sz val="8"/>
        <color theme="1"/>
        <rFont val="Andale WT"/>
        <family val="2"/>
      </rPr>
      <t>BILLINGSLEY, KIMBERLEY JAYNE</t>
    </r>
  </si>
  <si>
    <t>OXFORD NANOPORE TECHNOLOGIES</t>
  </si>
  <si>
    <t xml:space="preserve">Justification NIH Mission
Attendance at London Calling 2026 </t>
  </si>
  <si>
    <t>supports the NIH mission by advancing knowledge of living sy</t>
  </si>
  <si>
    <t xml:space="preserve">stems and improving public health. Dr Kimberley Billingsley </t>
  </si>
  <si>
    <r>
      <rPr>
        <sz val="8"/>
        <color theme="1"/>
        <rFont val="Andale WT"/>
        <family val="2"/>
      </rPr>
      <t>TANUM13A9U</t>
    </r>
    <r>
      <rPr>
        <sz val="10"/>
        <color theme="1"/>
        <rFont val="Andale WT"/>
        <family val="2"/>
      </rPr>
      <t xml:space="preserve">    </t>
    </r>
  </si>
  <si>
    <t>NIH1656840 2026 Marmoset Bioscience Symposium</t>
  </si>
  <si>
    <t>Dr. James Bourne has been invited to speak at the Marmoset B</t>
  </si>
  <si>
    <t>ioscience Symposium on May 21-22, 2026 in Pittsburgh, PA.  T</t>
  </si>
  <si>
    <t>his travel supports the NIH mission to seek fundamental know</t>
  </si>
  <si>
    <r>
      <rPr>
        <sz val="10"/>
        <color theme="1"/>
        <rFont val="Andale WT"/>
        <family val="2"/>
      </rPr>
      <t xml:space="preserve">  </t>
    </r>
    <r>
      <rPr>
        <sz val="8"/>
        <color theme="1"/>
        <rFont val="Andale WT"/>
        <family val="2"/>
      </rPr>
      <t>2026 05 20</t>
    </r>
  </si>
  <si>
    <r>
      <rPr>
        <sz val="8"/>
        <color theme="1"/>
        <rFont val="Andale WT"/>
        <family val="2"/>
      </rPr>
      <t>TANUM131KX</t>
    </r>
    <r>
      <rPr>
        <sz val="10"/>
        <color theme="1"/>
        <rFont val="Andale WT"/>
        <family val="2"/>
      </rPr>
      <t xml:space="preserve">    </t>
    </r>
  </si>
  <si>
    <r>
      <rPr>
        <sz val="10"/>
        <color theme="1"/>
        <rFont val="Andale WT"/>
        <family val="2"/>
      </rPr>
      <t xml:space="preserve">  </t>
    </r>
    <r>
      <rPr>
        <sz val="8"/>
        <color theme="1"/>
        <rFont val="Andale WT"/>
        <family val="2"/>
      </rPr>
      <t>BRENCHLEY, JASON M</t>
    </r>
  </si>
  <si>
    <t>CENTER FOR AIDS RESEARCH</t>
  </si>
  <si>
    <t>**I did request the receipts from the sponsor for the hotel;</t>
  </si>
  <si>
    <t xml:space="preserve"> they do not have a receipt yet ** Dr. Jason Brenchley has b</t>
  </si>
  <si>
    <t>een invited to participate in the Cleveland Immunopathogenes</t>
  </si>
  <si>
    <r>
      <rPr>
        <sz val="8"/>
        <color theme="1"/>
        <rFont val="Andale WT"/>
        <family val="2"/>
      </rPr>
      <t>TANUM131VI</t>
    </r>
    <r>
      <rPr>
        <sz val="10"/>
        <color theme="1"/>
        <rFont val="Andale WT"/>
        <family val="2"/>
      </rPr>
      <t xml:space="preserve">    </t>
    </r>
  </si>
  <si>
    <r>
      <rPr>
        <sz val="10"/>
        <color theme="1"/>
        <rFont val="Andale WT"/>
        <family val="2"/>
      </rPr>
      <t xml:space="preserve">  </t>
    </r>
    <r>
      <rPr>
        <sz val="8"/>
        <color theme="1"/>
        <rFont val="Andale WT"/>
        <family val="2"/>
      </rPr>
      <t>CAMARGO, CONSTANZA</t>
    </r>
  </si>
  <si>
    <t>AMERICAN GASTROENTEROLOGICAL A</t>
  </si>
  <si>
    <t>Traveler is invited to speak on Population-based Helicobacte</t>
  </si>
  <si>
    <t>r Pylori Screening: Global Experiences and U.S. Implications</t>
  </si>
  <si>
    <t xml:space="preserve"> at the Digestive Disease Week, Chicago, IL, March 2-5, 2026</t>
  </si>
  <si>
    <r>
      <rPr>
        <sz val="8"/>
        <color theme="1"/>
        <rFont val="Andale WT"/>
        <family val="2"/>
      </rPr>
      <t>TANUM132OG</t>
    </r>
    <r>
      <rPr>
        <sz val="10"/>
        <color theme="1"/>
        <rFont val="Andale WT"/>
        <family val="2"/>
      </rPr>
      <t xml:space="preserve">    </t>
    </r>
  </si>
  <si>
    <r>
      <rPr>
        <sz val="10"/>
        <color theme="1"/>
        <rFont val="Andale WT"/>
        <family val="2"/>
      </rPr>
      <t xml:space="preserve">  </t>
    </r>
    <r>
      <rPr>
        <sz val="8"/>
        <color theme="1"/>
        <rFont val="Andale WT"/>
        <family val="2"/>
      </rPr>
      <t>CARTER, MELODY C</t>
    </r>
  </si>
  <si>
    <t>NIH1656820 2026 American Initiative in Mast (AIM) Cell Disea</t>
  </si>
  <si>
    <t>ses Physician and Investigator Conferen</t>
  </si>
  <si>
    <t>AMERICAN INITIATIVE IN MAST CE</t>
  </si>
  <si>
    <t>Dr. Melody Carter, Staff Clinician, to attend and serve on t</t>
  </si>
  <si>
    <t>he steering committee for the American Initiative in Mast Ce</t>
  </si>
  <si>
    <t>ll Diseases, AIM 2026 Physician and Investigator Conference,</t>
  </si>
  <si>
    <r>
      <rPr>
        <sz val="8"/>
        <color theme="1"/>
        <rFont val="Andale WT"/>
        <family val="2"/>
      </rPr>
      <t>TANUM13GFI</t>
    </r>
    <r>
      <rPr>
        <sz val="10"/>
        <color theme="1"/>
        <rFont val="Andale WT"/>
        <family val="2"/>
      </rPr>
      <t xml:space="preserve">    </t>
    </r>
  </si>
  <si>
    <t>WILLIAM GUY FORBECK RESEARCH F</t>
  </si>
  <si>
    <t>Dr. Stephen Chanock to attend the 27th Forbeck Scholar Retre</t>
  </si>
  <si>
    <t>at from May 3-6, 2026 in Lake Geneva, Wisconsin. Dr. Chanock</t>
  </si>
  <si>
    <t xml:space="preserve"> will be an attendee and mentor at the retreat. Participatio</t>
  </si>
  <si>
    <r>
      <rPr>
        <sz val="8"/>
        <color theme="1"/>
        <rFont val="Andale WT"/>
        <family val="2"/>
      </rPr>
      <t>TANUM12ZEU</t>
    </r>
    <r>
      <rPr>
        <sz val="10"/>
        <color theme="1"/>
        <rFont val="Andale WT"/>
        <family val="2"/>
      </rPr>
      <t xml:space="preserve">    </t>
    </r>
  </si>
  <si>
    <r>
      <rPr>
        <sz val="10"/>
        <color theme="1"/>
        <rFont val="Andale WT"/>
        <family val="2"/>
      </rPr>
      <t xml:space="preserve">  </t>
    </r>
    <r>
      <rPr>
        <sz val="8"/>
        <color theme="1"/>
        <rFont val="Andale WT"/>
        <family val="2"/>
      </rPr>
      <t>CHELOHA, ROSS WILLIAM</t>
    </r>
  </si>
  <si>
    <t>AMERICAN SOCIETY FOR PHARMACOL</t>
  </si>
  <si>
    <t>Ross Cheloha requests to attend the American Society for Pha</t>
  </si>
  <si>
    <t>rmacology and Experimental Therapeutics, ASPET meeting in Mi</t>
  </si>
  <si>
    <t>nneapolis, MN to present his NIDDK supported research on the</t>
  </si>
  <si>
    <r>
      <rPr>
        <sz val="8"/>
        <color theme="1"/>
        <rFont val="Andale WT"/>
        <family val="2"/>
      </rPr>
      <t>TANUM138EW</t>
    </r>
    <r>
      <rPr>
        <sz val="10"/>
        <color theme="1"/>
        <rFont val="Andale WT"/>
        <family val="2"/>
      </rPr>
      <t xml:space="preserve">    </t>
    </r>
  </si>
  <si>
    <r>
      <rPr>
        <sz val="10"/>
        <color theme="1"/>
        <rFont val="Andale WT"/>
        <family val="2"/>
      </rPr>
      <t xml:space="preserve">  </t>
    </r>
    <r>
      <rPr>
        <sz val="8"/>
        <color theme="1"/>
        <rFont val="Andale WT"/>
        <family val="2"/>
      </rPr>
      <t>CHEN, CHONGYI</t>
    </r>
  </si>
  <si>
    <t>Dr. Chen is presenting a talk, Causes and consequences of ge</t>
  </si>
  <si>
    <t>nomic DNA supercoiling during chromatin dynamics, at the Mol</t>
  </si>
  <si>
    <t>ecular Biology Research Seminar Series at MSKCC 5/6/26. This</t>
  </si>
  <si>
    <r>
      <rPr>
        <sz val="8"/>
        <color theme="1"/>
        <rFont val="Andale WT"/>
        <family val="2"/>
      </rPr>
      <t>TANUM129KB</t>
    </r>
    <r>
      <rPr>
        <sz val="10"/>
        <color theme="1"/>
        <rFont val="Andale WT"/>
        <family val="2"/>
      </rPr>
      <t xml:space="preserve">    </t>
    </r>
  </si>
  <si>
    <r>
      <rPr>
        <sz val="10"/>
        <color theme="1"/>
        <rFont val="Andale WT"/>
        <family val="2"/>
      </rPr>
      <t xml:space="preserve">  </t>
    </r>
    <r>
      <rPr>
        <sz val="8"/>
        <color theme="1"/>
        <rFont val="Andale WT"/>
        <family val="2"/>
      </rPr>
      <t>CHEN, MARCUS YEN-TA</t>
    </r>
  </si>
  <si>
    <t>NIH1656492 2026 19th Asian Society of Cardiovascular Imaging</t>
  </si>
  <si>
    <t xml:space="preserve"> (ASCI) Congress</t>
  </si>
  <si>
    <t>SINGAPORE</t>
  </si>
  <si>
    <t>SGP</t>
  </si>
  <si>
    <t>ASIAN SOCIETY OF CARDIOVASCULA</t>
  </si>
  <si>
    <t>Dr. Marcus Chen has been invited to participate as faculty a</t>
  </si>
  <si>
    <t>nd give 5 lectures at the Asian Society of Cardiovascular Im</t>
  </si>
  <si>
    <t xml:space="preserve">aging Congress ASCI in Singapore from May 20-24, 2026. This </t>
  </si>
  <si>
    <r>
      <rPr>
        <sz val="10"/>
        <color theme="1"/>
        <rFont val="Andale WT"/>
        <family val="2"/>
      </rPr>
      <t xml:space="preserve">  </t>
    </r>
    <r>
      <rPr>
        <sz val="8"/>
        <color theme="1"/>
        <rFont val="Andale WT"/>
        <family val="2"/>
      </rPr>
      <t>2026 05 25</t>
    </r>
  </si>
  <si>
    <r>
      <rPr>
        <sz val="8"/>
        <color theme="1"/>
        <rFont val="Andale WT"/>
        <family val="2"/>
      </rPr>
      <t>TANUM139ZV</t>
    </r>
    <r>
      <rPr>
        <sz val="10"/>
        <color theme="1"/>
        <rFont val="Andale WT"/>
        <family val="2"/>
      </rPr>
      <t xml:space="preserve">    </t>
    </r>
  </si>
  <si>
    <t>PALERMO</t>
  </si>
  <si>
    <t>UNIVERSITY OF MILAN</t>
  </si>
  <si>
    <t>Dr. Chew has been invited to attend the upcoming Classificat</t>
  </si>
  <si>
    <t xml:space="preserve">ion Atrophy meeting and Retina update meeting which will be </t>
  </si>
  <si>
    <t>held in Palermo, Italy, from May 21-25, 2026. www.oculistait</t>
  </si>
  <si>
    <r>
      <rPr>
        <sz val="8"/>
        <color theme="1"/>
        <rFont val="Andale WT"/>
        <family val="2"/>
      </rPr>
      <t>TANUM137A5</t>
    </r>
    <r>
      <rPr>
        <sz val="10"/>
        <color theme="1"/>
        <rFont val="Andale WT"/>
        <family val="2"/>
      </rPr>
      <t xml:space="preserve">    </t>
    </r>
  </si>
  <si>
    <r>
      <rPr>
        <sz val="10"/>
        <color theme="1"/>
        <rFont val="Andale WT"/>
        <family val="2"/>
      </rPr>
      <t xml:space="preserve">  </t>
    </r>
    <r>
      <rPr>
        <sz val="8"/>
        <color theme="1"/>
        <rFont val="Andale WT"/>
        <family val="2"/>
      </rPr>
      <t>CHILDS, WILLIAM RICHARD</t>
    </r>
  </si>
  <si>
    <t>MEHARRY MEDICAL COLLEGE</t>
  </si>
  <si>
    <t xml:space="preserve">Dr. Childs has been invited to deliver a lecture as part of </t>
  </si>
  <si>
    <t>the Meharry Science Understanding Medicine: Mechanisms, Inno</t>
  </si>
  <si>
    <t>vation, and Translation (Meharry SUMMIT) Lecture Series in N</t>
  </si>
  <si>
    <r>
      <rPr>
        <sz val="8"/>
        <color theme="1"/>
        <rFont val="Andale WT"/>
        <family val="2"/>
      </rPr>
      <t>TANUM13ILH</t>
    </r>
    <r>
      <rPr>
        <sz val="10"/>
        <color theme="1"/>
        <rFont val="Andale WT"/>
        <family val="2"/>
      </rPr>
      <t xml:space="preserve">    </t>
    </r>
  </si>
  <si>
    <r>
      <rPr>
        <sz val="10"/>
        <color theme="1"/>
        <rFont val="Andale WT"/>
        <family val="2"/>
      </rPr>
      <t xml:space="preserve">  </t>
    </r>
    <r>
      <rPr>
        <sz val="8"/>
        <color theme="1"/>
        <rFont val="Andale WT"/>
        <family val="2"/>
      </rPr>
      <t>CHITTIBOINA, PRASHANT</t>
    </r>
  </si>
  <si>
    <t>VINEYARD HAVEN</t>
  </si>
  <si>
    <t>5/11 PA APPROVED: non-essential travel: Dr. Prashant Chittib</t>
  </si>
  <si>
    <t xml:space="preserve">oina, Teunure Track Investigator and head of the NUPID lab, </t>
  </si>
  <si>
    <t>was invited to speak at the Hardy Lecture in Vineyard Haven,</t>
  </si>
  <si>
    <r>
      <rPr>
        <sz val="8"/>
        <color theme="1"/>
        <rFont val="Andale WT"/>
        <family val="2"/>
      </rPr>
      <t>TANUM13290</t>
    </r>
    <r>
      <rPr>
        <sz val="10"/>
        <color theme="1"/>
        <rFont val="Andale WT"/>
        <family val="2"/>
      </rPr>
      <t xml:space="preserve">    </t>
    </r>
  </si>
  <si>
    <r>
      <rPr>
        <sz val="10"/>
        <color theme="1"/>
        <rFont val="Andale WT"/>
        <family val="2"/>
      </rPr>
      <t xml:space="preserve">  </t>
    </r>
    <r>
      <rPr>
        <sz val="8"/>
        <color theme="1"/>
        <rFont val="Andale WT"/>
        <family val="2"/>
      </rPr>
      <t>CITRIN, DEBORAH E</t>
    </r>
  </si>
  <si>
    <t>NIH1656831 2026 European Society for Radiotherapy and Oncolo</t>
  </si>
  <si>
    <t>gy (ESTRO) Congress</t>
  </si>
  <si>
    <t>STOCKHOLM</t>
  </si>
  <si>
    <t>SWE</t>
  </si>
  <si>
    <t>EUROPEAN SOCIETY FOR RADIOTHER</t>
  </si>
  <si>
    <t>Traveler has been invited to speak at the European Society f</t>
  </si>
  <si>
    <t>or Radiotherapy and Oncology (ESTRO) Annual Meeting (Congres</t>
  </si>
  <si>
    <t>s) in Stockholm, Sweden, May 14-18.2026.  Talk title, Radiat</t>
  </si>
  <si>
    <r>
      <rPr>
        <sz val="8"/>
        <color theme="1"/>
        <rFont val="Andale WT"/>
        <family val="2"/>
      </rPr>
      <t>TANUM12NKO</t>
    </r>
    <r>
      <rPr>
        <sz val="10"/>
        <color theme="1"/>
        <rFont val="Andale WT"/>
        <family val="2"/>
      </rPr>
      <t xml:space="preserve">    </t>
    </r>
  </si>
  <si>
    <r>
      <rPr>
        <sz val="10"/>
        <color theme="1"/>
        <rFont val="Andale WT"/>
        <family val="2"/>
      </rPr>
      <t xml:space="preserve">  </t>
    </r>
    <r>
      <rPr>
        <sz val="8"/>
        <color theme="1"/>
        <rFont val="Andale WT"/>
        <family val="2"/>
      </rPr>
      <t>COHEN, JEFFREY I</t>
    </r>
  </si>
  <si>
    <t>BARCELONA</t>
  </si>
  <si>
    <t>ESP</t>
  </si>
  <si>
    <t>GORDON RESEARCH CONFERENCES EA</t>
  </si>
  <si>
    <t xml:space="preserve">Dr. Jeffrey Cohen, Laboratory Chief of the LID, was invited </t>
  </si>
  <si>
    <t>to speak on the Development of EBV vaccines. at the 2026 Nas</t>
  </si>
  <si>
    <t>opharyngeal Carcinoma Meeting, hosted by Gordon Research Con</t>
  </si>
  <si>
    <r>
      <rPr>
        <sz val="8"/>
        <color theme="1"/>
        <rFont val="Andale WT"/>
        <family val="2"/>
      </rPr>
      <t>TANUM135E0</t>
    </r>
    <r>
      <rPr>
        <sz val="10"/>
        <color theme="1"/>
        <rFont val="Andale WT"/>
        <family val="2"/>
      </rPr>
      <t xml:space="preserve">    </t>
    </r>
  </si>
  <si>
    <r>
      <rPr>
        <sz val="10"/>
        <color theme="1"/>
        <rFont val="Andale WT"/>
        <family val="2"/>
      </rPr>
      <t xml:space="preserve">  </t>
    </r>
    <r>
      <rPr>
        <sz val="8"/>
        <color theme="1"/>
        <rFont val="Andale WT"/>
        <family val="2"/>
      </rPr>
      <t>COLBERT, ROBERT A</t>
    </r>
  </si>
  <si>
    <t>NIH1656443 2026 Spondyloarthritis Research and Treatment Net</t>
  </si>
  <si>
    <t>work (SPARTAN) 24th Annual Meeting</t>
  </si>
  <si>
    <t>TORONTO</t>
  </si>
  <si>
    <t>SPARTAN PORTLAND OREGON</t>
  </si>
  <si>
    <t>sted for Dr. Robert Colbert, Senior Investigator and Clinica</t>
  </si>
  <si>
    <t>l Director of NIAMS, to travel to Toronto, Canada from 05/13</t>
  </si>
  <si>
    <r>
      <rPr>
        <sz val="8"/>
        <color theme="1"/>
        <rFont val="Andale WT"/>
        <family val="2"/>
      </rPr>
      <t>TANUM12UXM</t>
    </r>
    <r>
      <rPr>
        <sz val="10"/>
        <color theme="1"/>
        <rFont val="Andale WT"/>
        <family val="2"/>
      </rPr>
      <t xml:space="preserve">    </t>
    </r>
  </si>
  <si>
    <r>
      <rPr>
        <sz val="10"/>
        <color theme="1"/>
        <rFont val="Andale WT"/>
        <family val="2"/>
      </rPr>
      <t xml:space="preserve">  </t>
    </r>
    <r>
      <rPr>
        <sz val="8"/>
        <color theme="1"/>
        <rFont val="Andale WT"/>
        <family val="2"/>
      </rPr>
      <t>COOKSON, MARK ROBERT</t>
    </r>
  </si>
  <si>
    <t>TEMPE</t>
  </si>
  <si>
    <t>ARIZONA STATE UNIVERSITY</t>
  </si>
  <si>
    <t xml:space="preserve">Voucher note, Dr. Cookson used RT POV from home to IAD. The </t>
  </si>
  <si>
    <t xml:space="preserve">milage fee of 31.90 USD plus economic parking fee of 60 USD </t>
  </si>
  <si>
    <t>for 3 days total is more cost effective than taxi. Dr. Cooks</t>
  </si>
  <si>
    <r>
      <rPr>
        <sz val="8"/>
        <color theme="1"/>
        <rFont val="Andale WT"/>
        <family val="2"/>
      </rPr>
      <t>TANUM13066</t>
    </r>
    <r>
      <rPr>
        <sz val="10"/>
        <color theme="1"/>
        <rFont val="Andale WT"/>
        <family val="2"/>
      </rPr>
      <t xml:space="preserve">    </t>
    </r>
  </si>
  <si>
    <t>NIH1656441 2026 World Parkinson Congress (WPC) Conference</t>
  </si>
  <si>
    <t>WORLD PARKINSON CONGRESS</t>
  </si>
  <si>
    <t>Voucher note, traveler used uber from home to IAD, 73.21 USD</t>
  </si>
  <si>
    <t xml:space="preserve"> and metro back 6.75 USD. RT Uber from airport to hotel, 30.</t>
  </si>
  <si>
    <t>15 USD and 21.62 USD.  All the tips were reduced per FTR, it</t>
  </si>
  <si>
    <r>
      <rPr>
        <sz val="8"/>
        <color theme="1"/>
        <rFont val="Andale WT"/>
        <family val="2"/>
      </rPr>
      <t>TANUM12XZH</t>
    </r>
    <r>
      <rPr>
        <sz val="10"/>
        <color theme="1"/>
        <rFont val="Andale WT"/>
        <family val="2"/>
      </rPr>
      <t xml:space="preserve">    </t>
    </r>
  </si>
  <si>
    <r>
      <rPr>
        <sz val="10"/>
        <color theme="1"/>
        <rFont val="Andale WT"/>
        <family val="2"/>
      </rPr>
      <t xml:space="preserve">  </t>
    </r>
    <r>
      <rPr>
        <sz val="8"/>
        <color theme="1"/>
        <rFont val="Andale WT"/>
        <family val="2"/>
      </rPr>
      <t>CUNNINGHAM, LEA C</t>
    </r>
  </si>
  <si>
    <t>NIH1656362 2026 RUNX1 Research Program (RRP) 10th Annual Sci</t>
  </si>
  <si>
    <t>entific Conference</t>
  </si>
  <si>
    <t>RUNX1</t>
  </si>
  <si>
    <t>Traveler has been invited to speak at the RUNX1 Scientific C</t>
  </si>
  <si>
    <t>onference and Patient Meeting in Atlanta, GA from May 6-8, 2</t>
  </si>
  <si>
    <t xml:space="preserve">026.  Title of talk,  NIH RUNX1 Imatinib Study Updates. The </t>
  </si>
  <si>
    <r>
      <rPr>
        <sz val="8"/>
        <color theme="1"/>
        <rFont val="Andale WT"/>
        <family val="2"/>
      </rPr>
      <t>TANUM12Z49</t>
    </r>
    <r>
      <rPr>
        <sz val="10"/>
        <color theme="1"/>
        <rFont val="Andale WT"/>
        <family val="2"/>
      </rPr>
      <t xml:space="preserve">    </t>
    </r>
  </si>
  <si>
    <r>
      <rPr>
        <sz val="10"/>
        <color theme="1"/>
        <rFont val="Andale WT"/>
        <family val="2"/>
      </rPr>
      <t xml:space="preserve">  </t>
    </r>
    <r>
      <rPr>
        <sz val="8"/>
        <color theme="1"/>
        <rFont val="Andale WT"/>
        <family val="2"/>
      </rPr>
      <t>CYPESS, AARON MARTIN</t>
    </r>
  </si>
  <si>
    <t xml:space="preserve">BETH ISRAEL DEACONESS MEDICAL </t>
  </si>
  <si>
    <t>Dr. Aaron Cypess has been invited to present the Pallotta-St</t>
  </si>
  <si>
    <t>ephen Lecture on May 8, 2026, at the Endocrinology Grand Rou</t>
  </si>
  <si>
    <t>nds at Beth Israel Deaconess Medical Center in Boston, MA. H</t>
  </si>
  <si>
    <r>
      <rPr>
        <sz val="8"/>
        <color theme="1"/>
        <rFont val="Andale WT"/>
        <family val="2"/>
      </rPr>
      <t>TANUM137Z8</t>
    </r>
    <r>
      <rPr>
        <sz val="10"/>
        <color theme="1"/>
        <rFont val="Andale WT"/>
        <family val="2"/>
      </rPr>
      <t xml:space="preserve">    </t>
    </r>
  </si>
  <si>
    <r>
      <rPr>
        <sz val="10"/>
        <color theme="1"/>
        <rFont val="Andale WT"/>
        <family val="2"/>
      </rPr>
      <t xml:space="preserve">  </t>
    </r>
    <r>
      <rPr>
        <sz val="8"/>
        <color theme="1"/>
        <rFont val="Andale WT"/>
        <family val="2"/>
      </rPr>
      <t>DE JESUS RASHEED, ADRIANA A</t>
    </r>
  </si>
  <si>
    <t>CLINICAL IMMUNOLOGY SOCIETY MI</t>
  </si>
  <si>
    <t>Traveler was invited to present a talk and moderate and chai</t>
  </si>
  <si>
    <t>r a lecture at the 2026 Clinical Immunology Society, CIS, An</t>
  </si>
  <si>
    <t>nual Meeting, May 07 through 09, 2026, in New Orleans, Louis</t>
  </si>
  <si>
    <r>
      <rPr>
        <sz val="8"/>
        <color theme="1"/>
        <rFont val="Andale WT"/>
        <family val="2"/>
      </rPr>
      <t>TANUM135NU</t>
    </r>
    <r>
      <rPr>
        <sz val="10"/>
        <color theme="1"/>
        <rFont val="Andale WT"/>
        <family val="2"/>
      </rPr>
      <t xml:space="preserve">    </t>
    </r>
  </si>
  <si>
    <r>
      <rPr>
        <sz val="10"/>
        <color theme="1"/>
        <rFont val="Andale WT"/>
        <family val="2"/>
      </rPr>
      <t xml:space="preserve">  </t>
    </r>
    <r>
      <rPr>
        <sz val="8"/>
        <color theme="1"/>
        <rFont val="Andale WT"/>
        <family val="2"/>
      </rPr>
      <t>DEMAYO, FRANCESCO JOHN</t>
    </r>
  </si>
  <si>
    <t>YALE UNIVERSITY</t>
  </si>
  <si>
    <t>Non essential travel Dr. Francesco DeMayo, Principal Investi</t>
  </si>
  <si>
    <t xml:space="preserve">gator is invited to give a lecture at the Harold R. Behrman </t>
  </si>
  <si>
    <t>Memorial Lecture, on May 11, 2026 in New Haven, CT. This lec</t>
  </si>
  <si>
    <r>
      <rPr>
        <sz val="8"/>
        <color theme="1"/>
        <rFont val="Andale WT"/>
        <family val="2"/>
      </rPr>
      <t>TANUM13532</t>
    </r>
    <r>
      <rPr>
        <sz val="10"/>
        <color theme="1"/>
        <rFont val="Andale WT"/>
        <family val="2"/>
      </rPr>
      <t xml:space="preserve">    </t>
    </r>
  </si>
  <si>
    <r>
      <rPr>
        <sz val="10"/>
        <color theme="1"/>
        <rFont val="Andale WT"/>
        <family val="2"/>
      </rPr>
      <t xml:space="preserve">  </t>
    </r>
    <r>
      <rPr>
        <sz val="8"/>
        <color theme="1"/>
        <rFont val="Andale WT"/>
        <family val="2"/>
      </rPr>
      <t>DENNY, JOSHUA CHARLES</t>
    </r>
  </si>
  <si>
    <t>NIH1656910 2026 New Wave of Artificial Intelligence in Healt</t>
  </si>
  <si>
    <t>hcare Conference Hybrid</t>
  </si>
  <si>
    <t>This is a mission essential sponsored Travel. Dr. Josh Denny</t>
  </si>
  <si>
    <t xml:space="preserve">s participation by presenting at the New Wave of Artificial </t>
  </si>
  <si>
    <t>Intelligence in Healthcare Conference (NIH ID:1656910) on th</t>
  </si>
  <si>
    <r>
      <rPr>
        <sz val="8"/>
        <color theme="1"/>
        <rFont val="Andale WT"/>
        <family val="2"/>
      </rPr>
      <t>TANUM132NI</t>
    </r>
    <r>
      <rPr>
        <sz val="10"/>
        <color theme="1"/>
        <rFont val="Andale WT"/>
        <family val="2"/>
      </rPr>
      <t xml:space="preserve">    </t>
    </r>
  </si>
  <si>
    <r>
      <rPr>
        <sz val="10"/>
        <color theme="1"/>
        <rFont val="Andale WT"/>
        <family val="2"/>
      </rPr>
      <t xml:space="preserve">  </t>
    </r>
    <r>
      <rPr>
        <sz val="8"/>
        <color theme="1"/>
        <rFont val="Andale WT"/>
        <family val="2"/>
      </rPr>
      <t>DUDEK SOMMER, SERENA MARIE</t>
    </r>
  </si>
  <si>
    <t>NORTHAMPTON</t>
  </si>
  <si>
    <t>UNIVERSITY OF MASSACHUSETTS AT</t>
  </si>
  <si>
    <t>Non essential travel with talking points. Serena Dudek Somme</t>
  </si>
  <si>
    <t>r will present Insights into hippocampal function from studi</t>
  </si>
  <si>
    <t>es on synaptic plasticity in area CA2 at the University of M</t>
  </si>
  <si>
    <r>
      <rPr>
        <sz val="8"/>
        <color theme="1"/>
        <rFont val="Andale WT"/>
        <family val="2"/>
      </rPr>
      <t>TANUM139O3</t>
    </r>
    <r>
      <rPr>
        <sz val="10"/>
        <color theme="1"/>
        <rFont val="Andale WT"/>
        <family val="2"/>
      </rPr>
      <t xml:space="preserve">    </t>
    </r>
  </si>
  <si>
    <r>
      <rPr>
        <sz val="10"/>
        <color theme="1"/>
        <rFont val="Andale WT"/>
        <family val="2"/>
      </rPr>
      <t xml:space="preserve">  </t>
    </r>
    <r>
      <rPr>
        <sz val="8"/>
        <color theme="1"/>
        <rFont val="Andale WT"/>
        <family val="2"/>
      </rPr>
      <t>FELBER, BARBARA KATHARINA</t>
    </r>
  </si>
  <si>
    <t>CASE WESTERN RESERVE UNIVERSIT</t>
  </si>
  <si>
    <t>Traveler is invited to present and attend The Cleveland Immu</t>
  </si>
  <si>
    <t>nopathogenesis Consortium held in Cleveland, Ohio on 5/20-21</t>
  </si>
  <si>
    <t>/2026. Presentation Title: DNA Lipid Nanoparticle Delivery I</t>
  </si>
  <si>
    <r>
      <rPr>
        <sz val="8"/>
        <color theme="1"/>
        <rFont val="Andale WT"/>
        <family val="2"/>
      </rPr>
      <t>TANUM12W0Q</t>
    </r>
    <r>
      <rPr>
        <sz val="10"/>
        <color theme="1"/>
        <rFont val="Andale WT"/>
        <family val="2"/>
      </rPr>
      <t xml:space="preserve">    </t>
    </r>
  </si>
  <si>
    <r>
      <rPr>
        <sz val="10"/>
        <color theme="1"/>
        <rFont val="Andale WT"/>
        <family val="2"/>
      </rPr>
      <t xml:space="preserve">  </t>
    </r>
    <r>
      <rPr>
        <sz val="8"/>
        <color theme="1"/>
        <rFont val="Andale WT"/>
        <family val="2"/>
      </rPr>
      <t>FUSS, IVAN J</t>
    </r>
  </si>
  <si>
    <t>NIH1656777 2026 Clinical Immunology Society (CIS) Annual Mee</t>
  </si>
  <si>
    <t>DOMESTIC SPONSORED TRIP. . . Traveler has been invited to se</t>
  </si>
  <si>
    <t>rve as Speaker at the 2026 Clinical Immunology Society . . .</t>
  </si>
  <si>
    <t xml:space="preserve"> CIS. . .  Annual Meeting in New Orleans, LA, May 05, 2026 t</t>
  </si>
  <si>
    <r>
      <rPr>
        <sz val="8"/>
        <color theme="1"/>
        <rFont val="Andale WT"/>
        <family val="2"/>
      </rPr>
      <t>TANUM12ZHF</t>
    </r>
    <r>
      <rPr>
        <sz val="10"/>
        <color theme="1"/>
        <rFont val="Andale WT"/>
        <family val="2"/>
      </rPr>
      <t xml:space="preserve">    </t>
    </r>
  </si>
  <si>
    <r>
      <rPr>
        <sz val="10"/>
        <color theme="1"/>
        <rFont val="Andale WT"/>
        <family val="2"/>
      </rPr>
      <t xml:space="preserve">  </t>
    </r>
    <r>
      <rPr>
        <sz val="8"/>
        <color theme="1"/>
        <rFont val="Andale WT"/>
        <family val="2"/>
      </rPr>
      <t>GERMAIN, RONALD N</t>
    </r>
  </si>
  <si>
    <t>NIH1656934 2026 Frontiers in Skin Immunity 3rd International</t>
  </si>
  <si>
    <t xml:space="preserve"> Symposium</t>
  </si>
  <si>
    <t>HEIDELBERG</t>
  </si>
  <si>
    <t>UNIVERSITATS KLINIKUM HEIDELBE</t>
  </si>
  <si>
    <t>Dr. Germain has been invited to attend the to participate in</t>
  </si>
  <si>
    <t xml:space="preserve"> the 2nd International Symposium Frontiers in Skin Immunity </t>
  </si>
  <si>
    <t>to be held in Heidelberg, Germany on May 15-16, 2026. The me</t>
  </si>
  <si>
    <r>
      <rPr>
        <sz val="8"/>
        <color theme="1"/>
        <rFont val="Andale WT"/>
        <family val="2"/>
      </rPr>
      <t>TANUM13JV3</t>
    </r>
    <r>
      <rPr>
        <sz val="10"/>
        <color theme="1"/>
        <rFont val="Andale WT"/>
        <family val="2"/>
      </rPr>
      <t xml:space="preserve">    </t>
    </r>
  </si>
  <si>
    <r>
      <rPr>
        <sz val="10"/>
        <color theme="1"/>
        <rFont val="Andale WT"/>
        <family val="2"/>
      </rPr>
      <t xml:space="preserve">  </t>
    </r>
    <r>
      <rPr>
        <sz val="8"/>
        <color theme="1"/>
        <rFont val="Andale WT"/>
        <family val="2"/>
      </rPr>
      <t>GHEDIN, ELODIE</t>
    </r>
  </si>
  <si>
    <t>INSTITUT PASTEUR PARIS</t>
  </si>
  <si>
    <t>As a member of the Scientific Council at the Institute Paste</t>
  </si>
  <si>
    <t>ur, Dr. Ghedin engages with her fellow scientists to explore</t>
  </si>
  <si>
    <t xml:space="preserve"> the latest research developments in diverse fields that are</t>
  </si>
  <si>
    <r>
      <rPr>
        <sz val="8"/>
        <color theme="1"/>
        <rFont val="Andale WT"/>
        <family val="2"/>
      </rPr>
      <t>TANUM1314H</t>
    </r>
    <r>
      <rPr>
        <sz val="10"/>
        <color theme="1"/>
        <rFont val="Andale WT"/>
        <family val="2"/>
      </rPr>
      <t xml:space="preserve">    </t>
    </r>
  </si>
  <si>
    <r>
      <rPr>
        <sz val="10"/>
        <color theme="1"/>
        <rFont val="Andale WT"/>
        <family val="2"/>
      </rPr>
      <t xml:space="preserve">  </t>
    </r>
    <r>
      <rPr>
        <sz val="8"/>
        <color theme="1"/>
        <rFont val="Andale WT"/>
        <family val="2"/>
      </rPr>
      <t>GILDERSLEEVE, JEFFREY</t>
    </r>
  </si>
  <si>
    <t>NIH1656852 2026 9th Canadian Glycomics Symposium</t>
  </si>
  <si>
    <t>CANADIAN GLYCOMICS NETWORK EDM</t>
  </si>
  <si>
    <t>Traveler to serve on the Glyconet Scientific Advisor Board 2</t>
  </si>
  <si>
    <t>026 9th Canadian Glycomics Symposium, as part of his officia</t>
  </si>
  <si>
    <t>l duties, 05/11-15/26 in Canmore, Alberta. GlycoNet is non-p</t>
  </si>
  <si>
    <r>
      <rPr>
        <sz val="8"/>
        <color theme="1"/>
        <rFont val="Andale WT"/>
        <family val="2"/>
      </rPr>
      <t>TANUM1321J</t>
    </r>
    <r>
      <rPr>
        <sz val="10"/>
        <color theme="1"/>
        <rFont val="Andale WT"/>
        <family val="2"/>
      </rPr>
      <t xml:space="preserve">    </t>
    </r>
  </si>
  <si>
    <t xml:space="preserve">NIH1656686 2026 20th International Biochemistry of Exercise </t>
  </si>
  <si>
    <t>Conference (IBEC)</t>
  </si>
  <si>
    <t>ROANOKE</t>
  </si>
  <si>
    <t>FRALIN BIOMEDICAL RESEARCH INS</t>
  </si>
  <si>
    <t>Dr. Brian Glancy will be a speaker at the International Bioc</t>
  </si>
  <si>
    <t>hemistry of Exercise Conference, taking place in Roanoke, VA</t>
  </si>
  <si>
    <t>, June 1-5, 2026.  Meeting destination is 240 plus miles awa</t>
  </si>
  <si>
    <r>
      <rPr>
        <sz val="8"/>
        <color theme="1"/>
        <rFont val="Andale WT"/>
        <family val="2"/>
      </rPr>
      <t>TANUM13DCJ</t>
    </r>
    <r>
      <rPr>
        <sz val="10"/>
        <color theme="1"/>
        <rFont val="Andale WT"/>
        <family val="2"/>
      </rPr>
      <t xml:space="preserve">    </t>
    </r>
  </si>
  <si>
    <r>
      <rPr>
        <sz val="10"/>
        <color theme="1"/>
        <rFont val="Andale WT"/>
        <family val="2"/>
      </rPr>
      <t xml:space="preserve">  </t>
    </r>
    <r>
      <rPr>
        <sz val="8"/>
        <color theme="1"/>
        <rFont val="Andale WT"/>
        <family val="2"/>
      </rPr>
      <t>GOFF, STEPHANIE LYNN</t>
    </r>
  </si>
  <si>
    <t>Dr. Goff was invited to speak at the American Society of Cli</t>
  </si>
  <si>
    <t>nical Oncology, ASCO, being held in Chicago, IL, May 29-June</t>
  </si>
  <si>
    <t xml:space="preserve"> 2, 2026. Dr. Goff will depart on May 31, present her lectur</t>
  </si>
  <si>
    <r>
      <rPr>
        <sz val="8"/>
        <color theme="1"/>
        <rFont val="Andale WT"/>
        <family val="2"/>
      </rPr>
      <t>TANUM12M2I</t>
    </r>
    <r>
      <rPr>
        <sz val="10"/>
        <color theme="1"/>
        <rFont val="Andale WT"/>
        <family val="2"/>
      </rPr>
      <t xml:space="preserve">    </t>
    </r>
  </si>
  <si>
    <r>
      <rPr>
        <sz val="10"/>
        <color theme="1"/>
        <rFont val="Andale WT"/>
        <family val="2"/>
      </rPr>
      <t xml:space="preserve">  </t>
    </r>
    <r>
      <rPr>
        <sz val="8"/>
        <color theme="1"/>
        <rFont val="Andale WT"/>
        <family val="2"/>
      </rPr>
      <t>GOROSPE, MYRIAM</t>
    </r>
  </si>
  <si>
    <t>ROCHESTER</t>
  </si>
  <si>
    <t>MAYO CLINIC ROCHESTER</t>
  </si>
  <si>
    <t>Justification to speak at the Robert and Arlene Kogod Center</t>
  </si>
  <si>
    <t xml:space="preserve"> on Aging Seminars at Mayo Clinic in Rochester, MN, on May 1</t>
  </si>
  <si>
    <t>0th thru 11th, 2026. In her presentation SenCat Cataloging h</t>
  </si>
  <si>
    <r>
      <rPr>
        <sz val="8"/>
        <color theme="1"/>
        <rFont val="Andale WT"/>
        <family val="2"/>
      </rPr>
      <t>TANUM12XSF</t>
    </r>
    <r>
      <rPr>
        <sz val="10"/>
        <color theme="1"/>
        <rFont val="Andale WT"/>
        <family val="2"/>
      </rPr>
      <t xml:space="preserve">    </t>
    </r>
  </si>
  <si>
    <t xml:space="preserve">UIC UNIVERSITAT INTERNACIONAL </t>
  </si>
  <si>
    <t>Trip Justification for the in person participation of Dr. Go</t>
  </si>
  <si>
    <t>rospe as the keynote speaker at the 2026 RiboRed Meeting hel</t>
  </si>
  <si>
    <t>d on May 13th and 15th 2026 in Barcelona Spain mission is cr</t>
  </si>
  <si>
    <r>
      <rPr>
        <sz val="8"/>
        <color theme="1"/>
        <rFont val="Andale WT"/>
        <family val="2"/>
      </rPr>
      <t>TANUM13AZ3</t>
    </r>
    <r>
      <rPr>
        <sz val="10"/>
        <color theme="1"/>
        <rFont val="Andale WT"/>
        <family val="2"/>
      </rPr>
      <t xml:space="preserve">    </t>
    </r>
  </si>
  <si>
    <r>
      <rPr>
        <sz val="10"/>
        <color theme="1"/>
        <rFont val="Andale WT"/>
        <family val="2"/>
      </rPr>
      <t xml:space="preserve">  </t>
    </r>
    <r>
      <rPr>
        <sz val="8"/>
        <color theme="1"/>
        <rFont val="Andale WT"/>
        <family val="2"/>
      </rPr>
      <t>GOTTESMAN, REBECCA FRAN</t>
    </r>
  </si>
  <si>
    <t>NORTHWESTERN UNIVERSITY AT CHI</t>
  </si>
  <si>
    <t>Non-essential travel. Dr. Rebecca Gottesman, FTE Stroke Bran</t>
  </si>
  <si>
    <t>ch Chief, has been invited to speak at the Northwestern Univ</t>
  </si>
  <si>
    <t xml:space="preserve">ersity School of Medicine Grand Rounds on 05/29 in Chicago, </t>
  </si>
  <si>
    <r>
      <rPr>
        <sz val="10"/>
        <color theme="1"/>
        <rFont val="Andale WT"/>
        <family val="2"/>
      </rPr>
      <t xml:space="preserve">  </t>
    </r>
    <r>
      <rPr>
        <sz val="8"/>
        <color theme="1"/>
        <rFont val="Andale WT"/>
        <family val="2"/>
      </rPr>
      <t>2026 05 29</t>
    </r>
  </si>
  <si>
    <r>
      <rPr>
        <sz val="8"/>
        <color theme="1"/>
        <rFont val="Andale WT"/>
        <family val="2"/>
      </rPr>
      <t>TANUM135FB</t>
    </r>
    <r>
      <rPr>
        <sz val="10"/>
        <color theme="1"/>
        <rFont val="Andale WT"/>
        <family val="2"/>
      </rPr>
      <t xml:space="preserve">    </t>
    </r>
  </si>
  <si>
    <r>
      <rPr>
        <sz val="10"/>
        <color theme="1"/>
        <rFont val="Andale WT"/>
        <family val="2"/>
      </rPr>
      <t xml:space="preserve">  </t>
    </r>
    <r>
      <rPr>
        <sz val="8"/>
        <color theme="1"/>
        <rFont val="Andale WT"/>
        <family val="2"/>
      </rPr>
      <t>GROARKE, EMMA MAUREEN</t>
    </r>
  </si>
  <si>
    <t xml:space="preserve">NIH1656864 2026 Hematopoietic Stem Cell and Myelodysplastic </t>
  </si>
  <si>
    <t>Syndromes (MDS) Symposium Hybrid</t>
  </si>
  <si>
    <t>Dr. Emma Groarke will be traveling to Houston, TX from May 5</t>
  </si>
  <si>
    <t>th - 7th, 2026 to attend and present at the 2026 Hematopoiet</t>
  </si>
  <si>
    <t xml:space="preserve">ic Stem Cell and Myelodysplastic Syndromes (MDS) Symposium. </t>
  </si>
  <si>
    <r>
      <rPr>
        <sz val="8"/>
        <color theme="1"/>
        <rFont val="Andale WT"/>
        <family val="2"/>
      </rPr>
      <t>TANUM12PR3</t>
    </r>
    <r>
      <rPr>
        <sz val="10"/>
        <color theme="1"/>
        <rFont val="Andale WT"/>
        <family val="2"/>
      </rPr>
      <t xml:space="preserve">    </t>
    </r>
  </si>
  <si>
    <t xml:space="preserve">NATIONAL INSTITUTE FOR THEORY </t>
  </si>
  <si>
    <t>4/21/2026 PA APPROVED Non-essential travel. Dr. Yi Gu, FTE T</t>
  </si>
  <si>
    <t>enure Track Investigator, has been invited to speak at the N</t>
  </si>
  <si>
    <t>ational Institute for Theory and Mathematics in Biology Semi</t>
  </si>
  <si>
    <r>
      <rPr>
        <sz val="8"/>
        <color theme="1"/>
        <rFont val="Andale WT"/>
        <family val="2"/>
      </rPr>
      <t>TANUM12XQN</t>
    </r>
    <r>
      <rPr>
        <sz val="10"/>
        <color theme="1"/>
        <rFont val="Andale WT"/>
        <family val="2"/>
      </rPr>
      <t xml:space="preserve">    </t>
    </r>
  </si>
  <si>
    <t>CULVER CITY</t>
  </si>
  <si>
    <t>Dr. Gulley will present a scientific seminar and meet with l</t>
  </si>
  <si>
    <t>eadership from the Society for Immunotherapy of Cancer (SITC</t>
  </si>
  <si>
    <t xml:space="preserve">) and Kite in Culver City, CA from May 3-5, 2026 to discuss </t>
  </si>
  <si>
    <r>
      <rPr>
        <sz val="8"/>
        <color theme="1"/>
        <rFont val="Andale WT"/>
        <family val="2"/>
      </rPr>
      <t>TANUM1366Y</t>
    </r>
    <r>
      <rPr>
        <sz val="10"/>
        <color theme="1"/>
        <rFont val="Andale WT"/>
        <family val="2"/>
      </rPr>
      <t xml:space="preserve">    </t>
    </r>
  </si>
  <si>
    <r>
      <rPr>
        <sz val="10"/>
        <color theme="1"/>
        <rFont val="Andale WT"/>
        <family val="2"/>
      </rPr>
      <t xml:space="preserve">  </t>
    </r>
    <r>
      <rPr>
        <sz val="8"/>
        <color theme="1"/>
        <rFont val="Andale WT"/>
        <family val="2"/>
      </rPr>
      <t>GUTIERREZ RODRIGUES, FERNANDA</t>
    </r>
  </si>
  <si>
    <t>Dr. Fernanda Gutierrez-Rodrigues will be traveling to Housto</t>
  </si>
  <si>
    <t xml:space="preserve">n, TX from May 5th - 7th, 2026 to attend and present at the </t>
  </si>
  <si>
    <t>2026 Hematopoietic Stem Cell and Myelodysplastic Syndromes (</t>
  </si>
  <si>
    <r>
      <rPr>
        <sz val="8"/>
        <color theme="1"/>
        <rFont val="Andale WT"/>
        <family val="2"/>
      </rPr>
      <t>TANUM130YH</t>
    </r>
    <r>
      <rPr>
        <sz val="10"/>
        <color theme="1"/>
        <rFont val="Andale WT"/>
        <family val="2"/>
      </rPr>
      <t xml:space="preserve">    </t>
    </r>
  </si>
  <si>
    <r>
      <rPr>
        <sz val="10"/>
        <color theme="1"/>
        <rFont val="Andale WT"/>
        <family val="2"/>
      </rPr>
      <t xml:space="preserve">  </t>
    </r>
    <r>
      <rPr>
        <sz val="8"/>
        <color theme="1"/>
        <rFont val="Andale WT"/>
        <family val="2"/>
      </rPr>
      <t>HELLER, THEO</t>
    </r>
  </si>
  <si>
    <t>EUROPEAN ASSOCIATION FOR THE S</t>
  </si>
  <si>
    <t>Dr. Heller is invited to give a talk at the EASL Congress 20</t>
  </si>
  <si>
    <t>26 Conference in Barcelona, Spain from May 27 to 30, 2026. H</t>
  </si>
  <si>
    <t>is attendance directly supports the NIH and NIDDK mission by</t>
  </si>
  <si>
    <r>
      <rPr>
        <sz val="8"/>
        <color theme="1"/>
        <rFont val="Andale WT"/>
        <family val="2"/>
      </rPr>
      <t>TANUM13BSF</t>
    </r>
    <r>
      <rPr>
        <sz val="10"/>
        <color theme="1"/>
        <rFont val="Andale WT"/>
        <family val="2"/>
      </rPr>
      <t xml:space="preserve">    </t>
    </r>
  </si>
  <si>
    <t>NATIONAL DISEASE RESEARCH INTE</t>
  </si>
  <si>
    <t>Marianne Henderson has been invited to participate at the Na</t>
  </si>
  <si>
    <t>tional Disease Research Interchange (NDRI) Board of Director</t>
  </si>
  <si>
    <t>s meeting as a board member from May 14-15, 2026 in Philadel</t>
  </si>
  <si>
    <r>
      <rPr>
        <sz val="8"/>
        <color theme="1"/>
        <rFont val="Andale WT"/>
        <family val="2"/>
      </rPr>
      <t>TANUM12R38</t>
    </r>
    <r>
      <rPr>
        <sz val="10"/>
        <color theme="1"/>
        <rFont val="Andale WT"/>
        <family val="2"/>
      </rPr>
      <t xml:space="preserve">    </t>
    </r>
  </si>
  <si>
    <t>NIH1656133 2026 22nd Annual Protein and Antibody Engineering</t>
  </si>
  <si>
    <t xml:space="preserve"> Summit (PEGS) Boston The Essential Pro</t>
  </si>
  <si>
    <t>CAMBRIDGE HEALTHTECH INSTITUTE</t>
  </si>
  <si>
    <t>ecture and chair a session, including a keynote presentation</t>
  </si>
  <si>
    <t>, at the PEGS Annual Meeting, one of the oldest and most pre</t>
  </si>
  <si>
    <r>
      <rPr>
        <sz val="8"/>
        <color theme="1"/>
        <rFont val="Andale WT"/>
        <family val="2"/>
      </rPr>
      <t>TANUM13AVB</t>
    </r>
    <r>
      <rPr>
        <sz val="10"/>
        <color theme="1"/>
        <rFont val="Andale WT"/>
        <family val="2"/>
      </rPr>
      <t xml:space="preserve">    </t>
    </r>
  </si>
  <si>
    <t>Steven Holland invited to speak at the Yale Immunobiology St</t>
  </si>
  <si>
    <t>udent Symposium being held in New Haven, CT on May 20, 2026.</t>
  </si>
  <si>
    <t xml:space="preserve"> Dr. Holland will give a talk entitled Coccidioidomycosis: W</t>
  </si>
  <si>
    <r>
      <rPr>
        <sz val="8"/>
        <color theme="1"/>
        <rFont val="Andale WT"/>
        <family val="2"/>
      </rPr>
      <t>TANUM1386M</t>
    </r>
    <r>
      <rPr>
        <sz val="10"/>
        <color theme="1"/>
        <rFont val="Andale WT"/>
        <family val="2"/>
      </rPr>
      <t xml:space="preserve">    </t>
    </r>
  </si>
  <si>
    <r>
      <rPr>
        <sz val="10"/>
        <color theme="1"/>
        <rFont val="Andale WT"/>
        <family val="2"/>
      </rPr>
      <t xml:space="preserve">  </t>
    </r>
    <r>
      <rPr>
        <sz val="8"/>
        <color theme="1"/>
        <rFont val="Andale WT"/>
        <family val="2"/>
      </rPr>
      <t>IVANOVIC, TIJANA</t>
    </r>
  </si>
  <si>
    <t>**The majority of this travel was sponsored, including the f</t>
  </si>
  <si>
    <t>light and hotel. I requested a copy from the sponsor, and no</t>
  </si>
  <si>
    <t xml:space="preserve"> response** Dr. Tijana Ivanovic is serving as a Member of th</t>
  </si>
  <si>
    <r>
      <rPr>
        <sz val="8"/>
        <color theme="1"/>
        <rFont val="Andale WT"/>
        <family val="2"/>
      </rPr>
      <t>TANUM138AL</t>
    </r>
    <r>
      <rPr>
        <sz val="10"/>
        <color theme="1"/>
        <rFont val="Andale WT"/>
        <family val="2"/>
      </rPr>
      <t xml:space="preserve">    </t>
    </r>
  </si>
  <si>
    <r>
      <rPr>
        <sz val="10"/>
        <color theme="1"/>
        <rFont val="Andale WT"/>
        <family val="2"/>
      </rPr>
      <t xml:space="preserve">  </t>
    </r>
    <r>
      <rPr>
        <sz val="8"/>
        <color theme="1"/>
        <rFont val="Andale WT"/>
        <family val="2"/>
      </rPr>
      <t>JOHNSON, ANDREW DANNER</t>
    </r>
  </si>
  <si>
    <t>CARDEZA FOUNDATION FOR HEMATOL</t>
  </si>
  <si>
    <t>Andrew Johnson has been invited to speak at the Cardeza Foun</t>
  </si>
  <si>
    <t>dation for Hematologic Research Seminar Series held in Phila</t>
  </si>
  <si>
    <t>delphia, PA on May 13, 2026. This will benefit the NIH and i</t>
  </si>
  <si>
    <r>
      <rPr>
        <sz val="8"/>
        <color theme="1"/>
        <rFont val="Andale WT"/>
        <family val="2"/>
      </rPr>
      <t>TANUM138G0</t>
    </r>
    <r>
      <rPr>
        <sz val="10"/>
        <color theme="1"/>
        <rFont val="Andale WT"/>
        <family val="2"/>
      </rPr>
      <t xml:space="preserve">    </t>
    </r>
  </si>
  <si>
    <r>
      <rPr>
        <sz val="10"/>
        <color theme="1"/>
        <rFont val="Andale WT"/>
        <family val="2"/>
      </rPr>
      <t xml:space="preserve">  </t>
    </r>
    <r>
      <rPr>
        <sz val="8"/>
        <color theme="1"/>
        <rFont val="Andale WT"/>
        <family val="2"/>
      </rPr>
      <t>KADRI RODRIGUEZ, SAMEER S</t>
    </r>
  </si>
  <si>
    <t>UNIVERSITY OF ROCHESTER DEPART</t>
  </si>
  <si>
    <t xml:space="preserve">sted for Sameer Kadri-Rodriguez, MD to travel to Rochester, </t>
  </si>
  <si>
    <t>NY from 5/13/2026 to 5/14/2026. The purpose of the trip is t</t>
  </si>
  <si>
    <r>
      <rPr>
        <sz val="8"/>
        <color theme="1"/>
        <rFont val="Andale WT"/>
        <family val="2"/>
      </rPr>
      <t>TANUM133S6</t>
    </r>
    <r>
      <rPr>
        <sz val="10"/>
        <color theme="1"/>
        <rFont val="Andale WT"/>
        <family val="2"/>
      </rPr>
      <t xml:space="preserve">    </t>
    </r>
  </si>
  <si>
    <t>NIH1656080 2026 Vascular Discovery Scientific Sessions</t>
  </si>
  <si>
    <t>AMERICAN HEART ASSOCIATION DAL</t>
  </si>
  <si>
    <t>Dr. Yogendra Kanthi will be traveling to Bellevue, Washingto</t>
  </si>
  <si>
    <t>n from May 13 to 17, 2026 to attend the American Heart Assoc</t>
  </si>
  <si>
    <t>iation Vascular Discovery Scientific Sessions 2026 Conf ID 1</t>
  </si>
  <si>
    <r>
      <rPr>
        <sz val="8"/>
        <color theme="1"/>
        <rFont val="Andale WT"/>
        <family val="2"/>
      </rPr>
      <t>TANUM13EQE</t>
    </r>
    <r>
      <rPr>
        <sz val="10"/>
        <color theme="1"/>
        <rFont val="Andale WT"/>
        <family val="2"/>
      </rPr>
      <t xml:space="preserve">    </t>
    </r>
  </si>
  <si>
    <r>
      <rPr>
        <sz val="10"/>
        <color theme="1"/>
        <rFont val="Andale WT"/>
        <family val="2"/>
      </rPr>
      <t xml:space="preserve">  </t>
    </r>
    <r>
      <rPr>
        <sz val="8"/>
        <color theme="1"/>
        <rFont val="Andale WT"/>
        <family val="2"/>
      </rPr>
      <t>KAPLAN, MARIANA J</t>
    </r>
  </si>
  <si>
    <t>Non-Essential; On behalf of Institute of Immunology at the U</t>
  </si>
  <si>
    <t>niversity of Pennsylvania, Dr. Kaplan has been invited to be</t>
  </si>
  <si>
    <t xml:space="preserve"> a guest speaker at the Immunology Colloquium on May 5th, 20</t>
  </si>
  <si>
    <r>
      <rPr>
        <sz val="8"/>
        <color theme="1"/>
        <rFont val="Andale WT"/>
        <family val="2"/>
      </rPr>
      <t>TANUM135HK</t>
    </r>
    <r>
      <rPr>
        <sz val="10"/>
        <color theme="1"/>
        <rFont val="Andale WT"/>
        <family val="2"/>
      </rPr>
      <t xml:space="preserve">    </t>
    </r>
  </si>
  <si>
    <r>
      <rPr>
        <sz val="10"/>
        <color theme="1"/>
        <rFont val="Andale WT"/>
        <family val="2"/>
      </rPr>
      <t xml:space="preserve">  </t>
    </r>
    <r>
      <rPr>
        <sz val="8"/>
        <color theme="1"/>
        <rFont val="Andale WT"/>
        <family val="2"/>
      </rPr>
      <t>KEARNEY, MARY F</t>
    </r>
  </si>
  <si>
    <t>RUSH UNIVERSITY MEDICAL CENTER</t>
  </si>
  <si>
    <t xml:space="preserve">Dr. Kearney was invited to speak and meet with the virology </t>
  </si>
  <si>
    <t>and microbiology faculty and students at Rush University May</t>
  </si>
  <si>
    <t xml:space="preserve"> 19-20, 2026. A critical part as Principal Investigators in </t>
  </si>
  <si>
    <r>
      <rPr>
        <sz val="8"/>
        <color theme="1"/>
        <rFont val="Andale WT"/>
        <family val="2"/>
      </rPr>
      <t>TANUM13C9B</t>
    </r>
    <r>
      <rPr>
        <sz val="10"/>
        <color theme="1"/>
        <rFont val="Andale WT"/>
        <family val="2"/>
      </rPr>
      <t xml:space="preserve">    </t>
    </r>
  </si>
  <si>
    <r>
      <rPr>
        <sz val="10"/>
        <color theme="1"/>
        <rFont val="Andale WT"/>
        <family val="2"/>
      </rPr>
      <t xml:space="preserve">  </t>
    </r>
    <r>
      <rPr>
        <sz val="8"/>
        <color theme="1"/>
        <rFont val="Andale WT"/>
        <family val="2"/>
      </rPr>
      <t>KHARE, ANUPAMA</t>
    </r>
  </si>
  <si>
    <t>ORLANDO</t>
  </si>
  <si>
    <t>UNIVERSITY OF CENTRAL FLORIDA</t>
  </si>
  <si>
    <t>Traveler will speak at Burnett School of Medical Sciences se</t>
  </si>
  <si>
    <t>minar at University of Central Florida (UCF) to present rese</t>
  </si>
  <si>
    <t>arch on interactions between the co-infecting pathogens Pseu</t>
  </si>
  <si>
    <r>
      <rPr>
        <sz val="8"/>
        <color theme="1"/>
        <rFont val="Andale WT"/>
        <family val="2"/>
      </rPr>
      <t>TANUM12VQX</t>
    </r>
    <r>
      <rPr>
        <sz val="10"/>
        <color theme="1"/>
        <rFont val="Andale WT"/>
        <family val="2"/>
      </rPr>
      <t xml:space="preserve">    </t>
    </r>
  </si>
  <si>
    <r>
      <rPr>
        <sz val="10"/>
        <color theme="1"/>
        <rFont val="Andale WT"/>
        <family val="2"/>
      </rPr>
      <t xml:space="preserve">  </t>
    </r>
    <r>
      <rPr>
        <sz val="8"/>
        <color theme="1"/>
        <rFont val="Andale WT"/>
        <family val="2"/>
      </rPr>
      <t>KLION, AMY D</t>
    </r>
  </si>
  <si>
    <t xml:space="preserve">NIH1656556 2026 Asthma and Allergic Diseases Korean Academy </t>
  </si>
  <si>
    <t>of Asthma, Allergy and Clinica (KAAACI)</t>
  </si>
  <si>
    <t>KOREAN ACADEMY OF ASTHMA ALLER</t>
  </si>
  <si>
    <t>Dr. Klion has been invited to teach clinician specialists in</t>
  </si>
  <si>
    <t xml:space="preserve"> 
allergy immunology about HES at the KAAAAI 2026 Internatio</t>
  </si>
  <si>
    <t>nal Congress to be held at the Grand Walkerhill Seoul, Seou,</t>
  </si>
  <si>
    <r>
      <rPr>
        <sz val="8"/>
        <color theme="1"/>
        <rFont val="Andale WT"/>
        <family val="2"/>
      </rPr>
      <t>TANUM136UH</t>
    </r>
    <r>
      <rPr>
        <sz val="10"/>
        <color theme="1"/>
        <rFont val="Andale WT"/>
        <family val="2"/>
      </rPr>
      <t xml:space="preserve">    </t>
    </r>
  </si>
  <si>
    <r>
      <rPr>
        <sz val="10"/>
        <color theme="1"/>
        <rFont val="Andale WT"/>
        <family val="2"/>
      </rPr>
      <t xml:space="preserve">  </t>
    </r>
    <r>
      <rPr>
        <sz val="8"/>
        <color theme="1"/>
        <rFont val="Andale WT"/>
        <family val="2"/>
      </rPr>
      <t>KOLMOGOROV, MIKHAIL</t>
    </r>
  </si>
  <si>
    <t>Traveler to attend and speak at the London Calling 2026, May</t>
  </si>
  <si>
    <t xml:space="preserve"> 20-21, 2026 in London, England. Title of presentation: Reco</t>
  </si>
  <si>
    <t>nstruction of chromosome-scale copy number profiles of tumor</t>
  </si>
  <si>
    <r>
      <rPr>
        <sz val="8"/>
        <color theme="1"/>
        <rFont val="Andale WT"/>
        <family val="2"/>
      </rPr>
      <t>TANUM130NL</t>
    </r>
    <r>
      <rPr>
        <sz val="10"/>
        <color theme="1"/>
        <rFont val="Andale WT"/>
        <family val="2"/>
      </rPr>
      <t xml:space="preserve">    </t>
    </r>
  </si>
  <si>
    <r>
      <rPr>
        <sz val="10"/>
        <color theme="1"/>
        <rFont val="Andale WT"/>
        <family val="2"/>
      </rPr>
      <t xml:space="preserve">  </t>
    </r>
    <r>
      <rPr>
        <sz val="8"/>
        <color theme="1"/>
        <rFont val="Andale WT"/>
        <family val="2"/>
      </rPr>
      <t>KOSHIOL, JILL E</t>
    </r>
  </si>
  <si>
    <t>Dr. Koshiol was invited to co-moderate the Clinical Poster W</t>
  </si>
  <si>
    <t>alk at the 13th Annual Cholangiocarcinoma Foundation Meeting</t>
  </si>
  <si>
    <t xml:space="preserve"> in Salt Lake City, Utah, 05/01/2026-05/03/2026. This is non</t>
  </si>
  <si>
    <r>
      <rPr>
        <sz val="8"/>
        <color theme="1"/>
        <rFont val="Andale WT"/>
        <family val="2"/>
      </rPr>
      <t>TANUM139IB</t>
    </r>
    <r>
      <rPr>
        <sz val="10"/>
        <color theme="1"/>
        <rFont val="Andale WT"/>
        <family val="2"/>
      </rPr>
      <t xml:space="preserve">    </t>
    </r>
  </si>
  <si>
    <r>
      <rPr>
        <sz val="10"/>
        <color theme="1"/>
        <rFont val="Andale WT"/>
        <family val="2"/>
      </rPr>
      <t xml:space="preserve">  </t>
    </r>
    <r>
      <rPr>
        <sz val="8"/>
        <color theme="1"/>
        <rFont val="Andale WT"/>
        <family val="2"/>
      </rPr>
      <t>KRAFT, PHILLIP L</t>
    </r>
  </si>
  <si>
    <t>No ground transportation cost. Dr. Peter Kraft is invited as</t>
  </si>
  <si>
    <t xml:space="preserve"> a speaker to give a talk at the Perelman School of Medicine</t>
  </si>
  <si>
    <t xml:space="preserve"> Frontiers in Computational Biomedicine Seminar Series in th</t>
  </si>
  <si>
    <r>
      <rPr>
        <sz val="8"/>
        <color theme="1"/>
        <rFont val="Andale WT"/>
        <family val="2"/>
      </rPr>
      <t>TANUM139HF</t>
    </r>
    <r>
      <rPr>
        <sz val="10"/>
        <color theme="1"/>
        <rFont val="Andale WT"/>
        <family val="2"/>
      </rPr>
      <t xml:space="preserve">    </t>
    </r>
  </si>
  <si>
    <t>PASADENA</t>
  </si>
  <si>
    <t>CALTECH PASADENA CA</t>
  </si>
  <si>
    <t>Dr. Larson has been invited to give a talk titled: Transcrip</t>
  </si>
  <si>
    <t>tion Specificity through Kinetic Proofreading at the Biochem</t>
  </si>
  <si>
    <t>istry Seminar Series at the California Institute of Technolo</t>
  </si>
  <si>
    <r>
      <rPr>
        <sz val="8"/>
        <color theme="1"/>
        <rFont val="Andale WT"/>
        <family val="2"/>
      </rPr>
      <t>TANUM135RK</t>
    </r>
    <r>
      <rPr>
        <sz val="10"/>
        <color theme="1"/>
        <rFont val="Andale WT"/>
        <family val="2"/>
      </rPr>
      <t xml:space="preserve">    </t>
    </r>
  </si>
  <si>
    <r>
      <rPr>
        <sz val="10"/>
        <color theme="1"/>
        <rFont val="Andale WT"/>
        <family val="2"/>
      </rPr>
      <t xml:space="preserve">  </t>
    </r>
    <r>
      <rPr>
        <sz val="8"/>
        <color theme="1"/>
        <rFont val="Andale WT"/>
        <family val="2"/>
      </rPr>
      <t>LEE, HYO MIN</t>
    </r>
  </si>
  <si>
    <t xml:space="preserve">NIH1656220 2026 20th Annual Meeting of the Organization for </t>
  </si>
  <si>
    <t>the Study of Sex Differences (OSSD) Con</t>
  </si>
  <si>
    <t>ISLE OF HAWAII: LOCATIONS OTHER THAN HILO</t>
  </si>
  <si>
    <t xml:space="preserve">ORGANIZATION FOR THE STUDY OF </t>
  </si>
  <si>
    <t>Hyo Lee will attend and present a poster at the Organization</t>
  </si>
  <si>
    <t xml:space="preserve"> for the Study of Sex Differences Conference (OSSD) in Waiko</t>
  </si>
  <si>
    <t xml:space="preserve">loa Village, Hawaii from May 11th-15th, 2026. Participation </t>
  </si>
  <si>
    <r>
      <rPr>
        <sz val="8"/>
        <color theme="1"/>
        <rFont val="Andale WT"/>
        <family val="2"/>
      </rPr>
      <t>TANUM13IQ5</t>
    </r>
    <r>
      <rPr>
        <sz val="10"/>
        <color theme="1"/>
        <rFont val="Andale WT"/>
        <family val="2"/>
      </rPr>
      <t xml:space="preserve">    </t>
    </r>
  </si>
  <si>
    <t>Dr. T. Jake Liang has been invited to attend The Baruch S. B</t>
  </si>
  <si>
    <t>lumberg Institute Sabbatical May 25-28,2026 in Doylestown, P</t>
  </si>
  <si>
    <t>A. This sabbatical activity will involve active participatio</t>
  </si>
  <si>
    <r>
      <rPr>
        <sz val="8"/>
        <color theme="1"/>
        <rFont val="Andale WT"/>
        <family val="2"/>
      </rPr>
      <t>TANUM133CU</t>
    </r>
    <r>
      <rPr>
        <sz val="10"/>
        <color theme="1"/>
        <rFont val="Andale WT"/>
        <family val="2"/>
      </rPr>
      <t xml:space="preserve">    </t>
    </r>
  </si>
  <si>
    <r>
      <rPr>
        <sz val="10"/>
        <color theme="1"/>
        <rFont val="Andale WT"/>
        <family val="2"/>
      </rPr>
      <t xml:space="preserve">  </t>
    </r>
    <r>
      <rPr>
        <sz val="8"/>
        <color theme="1"/>
        <rFont val="Andale WT"/>
        <family val="2"/>
      </rPr>
      <t>LIONAKIS, MICHAIL</t>
    </r>
  </si>
  <si>
    <t>Dr. Lionakis has been invited to speak at speak at the Clini</t>
  </si>
  <si>
    <t>cal Immunology Society Annual Meeting hosted by the Clinical</t>
  </si>
  <si>
    <t xml:space="preserve"> Immunology Society to be held May 6 - 9, 2026 in New Orlean</t>
  </si>
  <si>
    <r>
      <rPr>
        <sz val="8"/>
        <color theme="1"/>
        <rFont val="Andale WT"/>
        <family val="2"/>
      </rPr>
      <t>TANUM13ANO</t>
    </r>
    <r>
      <rPr>
        <sz val="10"/>
        <color theme="1"/>
        <rFont val="Andale WT"/>
        <family val="2"/>
      </rPr>
      <t xml:space="preserve">    </t>
    </r>
  </si>
  <si>
    <t>AURORA</t>
  </si>
  <si>
    <t>COLORADO UNIVERSITY</t>
  </si>
  <si>
    <t xml:space="preserve">Dr. Lionakis has been invited to speak at the University of </t>
  </si>
  <si>
    <t>Colorado Anschutz Department of Immunology &amp; Microbiology Se</t>
  </si>
  <si>
    <t xml:space="preserve">minar Series to be held in Aurora, Colorado May 29th, 2026.
</t>
  </si>
  <si>
    <r>
      <rPr>
        <sz val="8"/>
        <color theme="1"/>
        <rFont val="Andale WT"/>
        <family val="2"/>
      </rPr>
      <t>TANUM13B58</t>
    </r>
    <r>
      <rPr>
        <sz val="10"/>
        <color theme="1"/>
        <rFont val="Andale WT"/>
        <family val="2"/>
      </rPr>
      <t xml:space="preserve">    </t>
    </r>
  </si>
  <si>
    <r>
      <rPr>
        <sz val="10"/>
        <color theme="1"/>
        <rFont val="Andale WT"/>
        <family val="2"/>
      </rPr>
      <t xml:space="preserve">  </t>
    </r>
    <r>
      <rPr>
        <sz val="8"/>
        <color theme="1"/>
        <rFont val="Andale WT"/>
        <family val="2"/>
      </rPr>
      <t>LISCO, ANDREA</t>
    </r>
  </si>
  <si>
    <t>Dr. Lisco has been invited to participate in the Cleveland I</t>
  </si>
  <si>
    <t>mmunopathogenesis Consortium (CLIC) Meeting, which will be h</t>
  </si>
  <si>
    <t>eld in Cleveland, Ohio, on May 20-21, 2026. As a Principal I</t>
  </si>
  <si>
    <r>
      <rPr>
        <sz val="8"/>
        <color theme="1"/>
        <rFont val="Andale WT"/>
        <family val="2"/>
      </rPr>
      <t>TANUM13D3Y</t>
    </r>
    <r>
      <rPr>
        <sz val="10"/>
        <color theme="1"/>
        <rFont val="Andale WT"/>
        <family val="2"/>
      </rPr>
      <t xml:space="preserve">    </t>
    </r>
  </si>
  <si>
    <r>
      <rPr>
        <sz val="10"/>
        <color theme="1"/>
        <rFont val="Andale WT"/>
        <family val="2"/>
      </rPr>
      <t xml:space="preserve">  </t>
    </r>
    <r>
      <rPr>
        <sz val="8"/>
        <color theme="1"/>
        <rFont val="Andale WT"/>
        <family val="2"/>
      </rPr>
      <t>LIU, ZHENGGANG</t>
    </r>
  </si>
  <si>
    <t>Voucher has one receipt for economy parking and POV auto mil</t>
  </si>
  <si>
    <t>eage reimbursement. Traveler has been invited to participate</t>
  </si>
  <si>
    <t xml:space="preserve"> at the Department of Immunology Grand Rounds by the Mayo Cl</t>
  </si>
  <si>
    <r>
      <rPr>
        <sz val="8"/>
        <color theme="1"/>
        <rFont val="Andale WT"/>
        <family val="2"/>
      </rPr>
      <t>TANUM135GX</t>
    </r>
    <r>
      <rPr>
        <sz val="10"/>
        <color theme="1"/>
        <rFont val="Andale WT"/>
        <family val="2"/>
      </rPr>
      <t xml:space="preserve">    </t>
    </r>
  </si>
  <si>
    <r>
      <rPr>
        <sz val="10"/>
        <color theme="1"/>
        <rFont val="Andale WT"/>
        <family val="2"/>
      </rPr>
      <t xml:space="preserve">  </t>
    </r>
    <r>
      <rPr>
        <sz val="8"/>
        <color theme="1"/>
        <rFont val="Andale WT"/>
        <family val="2"/>
      </rPr>
      <t>LOTFI EMRAN, SAHAR</t>
    </r>
  </si>
  <si>
    <t>sted for Dr. Sahar Lotfi-Emran, Staff Clinician, to travel t</t>
  </si>
  <si>
    <t>o Toronto, Canada from 05/13/26-05/16/26, to attend the 2026</t>
  </si>
  <si>
    <r>
      <rPr>
        <sz val="8"/>
        <color theme="1"/>
        <rFont val="Andale WT"/>
        <family val="2"/>
      </rPr>
      <t>TANUM131EO</t>
    </r>
    <r>
      <rPr>
        <sz val="10"/>
        <color theme="1"/>
        <rFont val="Andale WT"/>
        <family val="2"/>
      </rPr>
      <t xml:space="preserve">    </t>
    </r>
  </si>
  <si>
    <r>
      <rPr>
        <sz val="10"/>
        <color theme="1"/>
        <rFont val="Andale WT"/>
        <family val="2"/>
      </rPr>
      <t xml:space="preserve">  </t>
    </r>
    <r>
      <rPr>
        <sz val="8"/>
        <color theme="1"/>
        <rFont val="Andale WT"/>
        <family val="2"/>
      </rPr>
      <t>MA, LICHUN</t>
    </r>
  </si>
  <si>
    <t>FORT MYERS</t>
  </si>
  <si>
    <t>AMERICAN SOCIETY FOR INVESTIGA</t>
  </si>
  <si>
    <t>Traveler to attend and present at the American Society for I</t>
  </si>
  <si>
    <t>nvestigative Pathobiology (ASIP) 2026 from May 17-May 19, 20</t>
  </si>
  <si>
    <t>26 in Fort Meyer, FL.  Attendance at the Pathology 2026 ASIP</t>
  </si>
  <si>
    <r>
      <rPr>
        <sz val="8"/>
        <color theme="1"/>
        <rFont val="Andale WT"/>
        <family val="2"/>
      </rPr>
      <t>TANUM132M1</t>
    </r>
    <r>
      <rPr>
        <sz val="10"/>
        <color theme="1"/>
        <rFont val="Andale WT"/>
        <family val="2"/>
      </rPr>
      <t xml:space="preserve">    </t>
    </r>
  </si>
  <si>
    <r>
      <rPr>
        <sz val="10"/>
        <color theme="1"/>
        <rFont val="Andale WT"/>
        <family val="2"/>
      </rPr>
      <t xml:space="preserve">  </t>
    </r>
    <r>
      <rPr>
        <sz val="8"/>
        <color theme="1"/>
        <rFont val="Andale WT"/>
        <family val="2"/>
      </rPr>
      <t>MAHON, MARGARET M</t>
    </r>
  </si>
  <si>
    <t>NIH1656828 2026  Hospice and Palliative Nurses Association (</t>
  </si>
  <si>
    <t>HPNA) Annual Conference</t>
  </si>
  <si>
    <t xml:space="preserve">HOSPICE AND PALLIATIVE NURSES </t>
  </si>
  <si>
    <t>This trip is classified as Non-Essential SPONSORED Travel an</t>
  </si>
  <si>
    <t>d is requested for Nurse Practitioner Margaret Mahon, PhD, C</t>
  </si>
  <si>
    <t>RNP of the Pain and Palliative Care Service (PPCS) to travel</t>
  </si>
  <si>
    <r>
      <rPr>
        <sz val="8"/>
        <color theme="1"/>
        <rFont val="Andale WT"/>
        <family val="2"/>
      </rPr>
      <t>TANUM13HZC</t>
    </r>
    <r>
      <rPr>
        <sz val="10"/>
        <color theme="1"/>
        <rFont val="Andale WT"/>
        <family val="2"/>
      </rPr>
      <t xml:space="preserve">    </t>
    </r>
  </si>
  <si>
    <r>
      <rPr>
        <sz val="10"/>
        <color theme="1"/>
        <rFont val="Andale WT"/>
        <family val="2"/>
      </rPr>
      <t xml:space="preserve">  </t>
    </r>
    <r>
      <rPr>
        <sz val="8"/>
        <color theme="1"/>
        <rFont val="Andale WT"/>
        <family val="2"/>
      </rPr>
      <t>MANNES, ANDREW J</t>
    </r>
  </si>
  <si>
    <t>NIH1656490 2026 22nd Congress of the Spanish Pain Society (S</t>
  </si>
  <si>
    <t>ED) Hybrid</t>
  </si>
  <si>
    <t>MADRID</t>
  </si>
  <si>
    <t>SOCIEDAD ESPANOLA DEL DOLOR</t>
  </si>
  <si>
    <t>This is a sponsored trip and classified as Non-Essential Tra</t>
  </si>
  <si>
    <t xml:space="preserve">vel and is requested for Dr. Andrew J. Mannes, Chief of the </t>
  </si>
  <si>
    <t>DPM to travel to Madrid, Spain from May 25 to 30, 2026.  The</t>
  </si>
  <si>
    <r>
      <rPr>
        <sz val="8"/>
        <color theme="1"/>
        <rFont val="Andale WT"/>
        <family val="2"/>
      </rPr>
      <t>TANUM12SC5</t>
    </r>
    <r>
      <rPr>
        <sz val="10"/>
        <color theme="1"/>
        <rFont val="Andale WT"/>
        <family val="2"/>
      </rPr>
      <t xml:space="preserve">    </t>
    </r>
  </si>
  <si>
    <r>
      <rPr>
        <sz val="10"/>
        <color theme="1"/>
        <rFont val="Andale WT"/>
        <family val="2"/>
      </rPr>
      <t xml:space="preserve">  </t>
    </r>
    <r>
      <rPr>
        <sz val="8"/>
        <color theme="1"/>
        <rFont val="Andale WT"/>
        <family val="2"/>
      </rPr>
      <t>MARCOTRIGIANO, JOSEPH</t>
    </r>
  </si>
  <si>
    <t>Dr. Marcotrigiano is requesting attendance at the Yellow4FLA</t>
  </si>
  <si>
    <t>VI Mid-term meeting being held in Padora, Italy from May 20t</t>
  </si>
  <si>
    <t>h-May 22nd. While in attendance Dr. Marcotrigiano will be le</t>
  </si>
  <si>
    <r>
      <rPr>
        <sz val="8"/>
        <color theme="1"/>
        <rFont val="Andale WT"/>
        <family val="2"/>
      </rPr>
      <t>TANUM130UM</t>
    </r>
    <r>
      <rPr>
        <sz val="10"/>
        <color theme="1"/>
        <rFont val="Andale WT"/>
        <family val="2"/>
      </rPr>
      <t xml:space="preserve">    </t>
    </r>
  </si>
  <si>
    <t>TARRYTOWN</t>
  </si>
  <si>
    <t>GLOBAL LYME ALLIANCE</t>
  </si>
  <si>
    <t>Dr. Marques has been invited to attend the 2026 Research Sym</t>
  </si>
  <si>
    <t>posium hosted by the Global Lyme Alliance at the Tarrytown H</t>
  </si>
  <si>
    <t>ouse Estate in Tarrytown, New York on May 13-15, 2026. The s</t>
  </si>
  <si>
    <r>
      <rPr>
        <sz val="8"/>
        <color theme="1"/>
        <rFont val="Andale WT"/>
        <family val="2"/>
      </rPr>
      <t>TANUM1310A</t>
    </r>
    <r>
      <rPr>
        <sz val="10"/>
        <color theme="1"/>
        <rFont val="Andale WT"/>
        <family val="2"/>
      </rPr>
      <t xml:space="preserve">    </t>
    </r>
  </si>
  <si>
    <r>
      <rPr>
        <sz val="10"/>
        <color theme="1"/>
        <rFont val="Andale WT"/>
        <family val="2"/>
      </rPr>
      <t xml:space="preserve">  </t>
    </r>
    <r>
      <rPr>
        <sz val="8"/>
        <color theme="1"/>
        <rFont val="Andale WT"/>
        <family val="2"/>
      </rPr>
      <t>MCBRIDE, ALISON A</t>
    </r>
  </si>
  <si>
    <t>OMAHA</t>
  </si>
  <si>
    <t>NE</t>
  </si>
  <si>
    <t>UNIVERSITY OF NEBRASKA MEDICAL</t>
  </si>
  <si>
    <t>** Requested the hotel receipt from the sponsor. They were n</t>
  </si>
  <si>
    <t>ot able to provide. No receipt attached.** Dr. Alison McBrid</t>
  </si>
  <si>
    <t xml:space="preserve">e has been invited to speak at the University of Nebraska's </t>
  </si>
  <si>
    <r>
      <rPr>
        <sz val="8"/>
        <color theme="1"/>
        <rFont val="Andale WT"/>
        <family val="2"/>
      </rPr>
      <t>TANUM1360J</t>
    </r>
    <r>
      <rPr>
        <sz val="10"/>
        <color theme="1"/>
        <rFont val="Andale WT"/>
        <family val="2"/>
      </rPr>
      <t xml:space="preserve">    </t>
    </r>
  </si>
  <si>
    <r>
      <rPr>
        <sz val="10"/>
        <color theme="1"/>
        <rFont val="Andale WT"/>
        <family val="2"/>
      </rPr>
      <t xml:space="preserve">  </t>
    </r>
    <r>
      <rPr>
        <sz val="8"/>
        <color theme="1"/>
        <rFont val="Andale WT"/>
        <family val="2"/>
      </rPr>
      <t>MCGAVERN, DORIAN BRICE</t>
    </r>
  </si>
  <si>
    <t>JOHNS HOPKINS ALL CHILDRENS HO</t>
  </si>
  <si>
    <t xml:space="preserve">This is non-essential travel. The purpose of the trip is to </t>
  </si>
  <si>
    <t>give a lecture to inspire the young scientists and to contin</t>
  </si>
  <si>
    <t>ue the operations of HHS primary mission-essential functions</t>
  </si>
  <si>
    <r>
      <rPr>
        <sz val="8"/>
        <color theme="1"/>
        <rFont val="Andale WT"/>
        <family val="2"/>
      </rPr>
      <t>TANUM137DV</t>
    </r>
    <r>
      <rPr>
        <sz val="10"/>
        <color theme="1"/>
        <rFont val="Andale WT"/>
        <family val="2"/>
      </rPr>
      <t xml:space="preserve">    </t>
    </r>
  </si>
  <si>
    <r>
      <rPr>
        <sz val="10"/>
        <color theme="1"/>
        <rFont val="Andale WT"/>
        <family val="2"/>
      </rPr>
      <t xml:space="preserve">  </t>
    </r>
    <r>
      <rPr>
        <sz val="8"/>
        <color theme="1"/>
        <rFont val="Andale WT"/>
        <family val="2"/>
      </rPr>
      <t>MERIKANGAS, KATHLEEN R</t>
    </r>
  </si>
  <si>
    <t>CUNDILL CENTRE FOR CHILD AND Y</t>
  </si>
  <si>
    <t xml:space="preserve">Travel to the Cundill Centre for Child and Youth Depression </t>
  </si>
  <si>
    <t>at the Centre for Addiction and Mental Health in Toronto, Ca</t>
  </si>
  <si>
    <t xml:space="preserve">nada, to chair at the Scientific Advisory Board meeting and </t>
  </si>
  <si>
    <r>
      <rPr>
        <sz val="8"/>
        <color theme="1"/>
        <rFont val="Andale WT"/>
        <family val="2"/>
      </rPr>
      <t>TANUM12XY0</t>
    </r>
    <r>
      <rPr>
        <sz val="10"/>
        <color theme="1"/>
        <rFont val="Andale WT"/>
        <family val="2"/>
      </rPr>
      <t xml:space="preserve">    </t>
    </r>
  </si>
  <si>
    <r>
      <rPr>
        <sz val="10"/>
        <color theme="1"/>
        <rFont val="Andale WT"/>
        <family val="2"/>
      </rPr>
      <t xml:space="preserve">  </t>
    </r>
    <r>
      <rPr>
        <sz val="8"/>
        <color theme="1"/>
        <rFont val="Andale WT"/>
        <family val="2"/>
      </rPr>
      <t>MERKE, DEBORAH PHYLLIS</t>
    </r>
  </si>
  <si>
    <t>INDIANA UNIVERSITY PERDUE UNIV</t>
  </si>
  <si>
    <t>Dr. Merke has been invited to present at the Pediatric Grand</t>
  </si>
  <si>
    <t xml:space="preserve"> Rounds ad combined Endocrine Grand Rounds to engage with th</t>
  </si>
  <si>
    <t xml:space="preserve">e faculty and fellows of the Indiana University, Department </t>
  </si>
  <si>
    <r>
      <rPr>
        <sz val="8"/>
        <color theme="1"/>
        <rFont val="Andale WT"/>
        <family val="2"/>
      </rPr>
      <t>TANUM135NH</t>
    </r>
    <r>
      <rPr>
        <sz val="10"/>
        <color theme="1"/>
        <rFont val="Andale WT"/>
        <family val="2"/>
      </rPr>
      <t xml:space="preserve">    </t>
    </r>
  </si>
  <si>
    <t>Dr. Michael Michaelides has been invited to serve as a guest</t>
  </si>
  <si>
    <t xml:space="preserve"> speaker at the University of Wisconsin-Madison School of Me</t>
  </si>
  <si>
    <t>dicine and Public Health in Madison, Wisconsin, from May 20-</t>
  </si>
  <si>
    <r>
      <rPr>
        <sz val="8"/>
        <color theme="1"/>
        <rFont val="Andale WT"/>
        <family val="2"/>
      </rPr>
      <t>TANUM12VKF</t>
    </r>
    <r>
      <rPr>
        <sz val="10"/>
        <color theme="1"/>
        <rFont val="Andale WT"/>
        <family val="2"/>
      </rPr>
      <t xml:space="preserve">    </t>
    </r>
  </si>
  <si>
    <r>
      <rPr>
        <sz val="10"/>
        <color theme="1"/>
        <rFont val="Andale WT"/>
        <family val="2"/>
      </rPr>
      <t xml:space="preserve">  </t>
    </r>
    <r>
      <rPr>
        <sz val="8"/>
        <color theme="1"/>
        <rFont val="Andale WT"/>
        <family val="2"/>
      </rPr>
      <t>MORRIS FEARS, MARGARET A</t>
    </r>
  </si>
  <si>
    <t>Dr. Morris Fears has been invited to New Orleans, LA to mode</t>
  </si>
  <si>
    <t>rate and chair a session at the 2026 Clinical Immunology Soc</t>
  </si>
  <si>
    <t>iety Annual Meeting on May 6,2026 to May 9, 2026.  Additiona</t>
  </si>
  <si>
    <r>
      <rPr>
        <sz val="8"/>
        <color theme="1"/>
        <rFont val="Andale WT"/>
        <family val="2"/>
      </rPr>
      <t>TANUM12U8D</t>
    </r>
    <r>
      <rPr>
        <sz val="10"/>
        <color theme="1"/>
        <rFont val="Andale WT"/>
        <family val="2"/>
      </rPr>
      <t xml:space="preserve">    </t>
    </r>
  </si>
  <si>
    <r>
      <rPr>
        <sz val="10"/>
        <color theme="1"/>
        <rFont val="Andale WT"/>
        <family val="2"/>
      </rPr>
      <t xml:space="preserve">  </t>
    </r>
    <r>
      <rPr>
        <sz val="8"/>
        <color theme="1"/>
        <rFont val="Andale WT"/>
        <family val="2"/>
      </rPr>
      <t>MOSS, JOEL</t>
    </r>
  </si>
  <si>
    <t>NIH1656192 2026 American Thoracic Society (ATS) Internationa</t>
  </si>
  <si>
    <t>l Conference</t>
  </si>
  <si>
    <t>AMERICAN THORACIC SOCIETY</t>
  </si>
  <si>
    <t>Dr. Joel Moss will attend the 2026 American Thoracic Society</t>
  </si>
  <si>
    <t xml:space="preserve"> ATS Conference, Conference ID 1656192 in Orlando, FL, on Ma</t>
  </si>
  <si>
    <t>y 15 to 20, 2026. During the conference Dr. Moss will be eva</t>
  </si>
  <si>
    <r>
      <rPr>
        <sz val="8"/>
        <color theme="1"/>
        <rFont val="Andale WT"/>
        <family val="2"/>
      </rPr>
      <t>TANUM12YJT</t>
    </r>
    <r>
      <rPr>
        <sz val="10"/>
        <color theme="1"/>
        <rFont val="Andale WT"/>
        <family val="2"/>
      </rPr>
      <t xml:space="preserve">    </t>
    </r>
  </si>
  <si>
    <r>
      <rPr>
        <sz val="10"/>
        <color theme="1"/>
        <rFont val="Andale WT"/>
        <family val="2"/>
      </rPr>
      <t xml:space="preserve">  </t>
    </r>
    <r>
      <rPr>
        <sz val="8"/>
        <color theme="1"/>
        <rFont val="Andale WT"/>
        <family val="2"/>
      </rPr>
      <t>MUTHUSWAMY, SENTHIL K</t>
    </r>
  </si>
  <si>
    <t xml:space="preserve">BAYLOR COLLEGE OF MEDICINE AT </t>
  </si>
  <si>
    <t>Dr. Senthil K. Muthuswamy, Ph.D., Chief of the Laboratory of</t>
  </si>
  <si>
    <t xml:space="preserve"> Cancer Biology and Genetics, has been invited to visit the </t>
  </si>
  <si>
    <t>Breast Cancer Program at the Dan L. Duncan Comprehensive Can</t>
  </si>
  <si>
    <r>
      <rPr>
        <sz val="8"/>
        <color theme="1"/>
        <rFont val="Andale WT"/>
        <family val="2"/>
      </rPr>
      <t>TANUM1368P</t>
    </r>
    <r>
      <rPr>
        <sz val="10"/>
        <color theme="1"/>
        <rFont val="Andale WT"/>
        <family val="2"/>
      </rPr>
      <t xml:space="preserve">    </t>
    </r>
  </si>
  <si>
    <t>NIH1656534 2026 Society on NeuroImmune Pharmacology (SNIP) 3</t>
  </si>
  <si>
    <t>0th Scientific Conference</t>
  </si>
  <si>
    <t>ANNAPOLIS</t>
  </si>
  <si>
    <t>TARGET ALS</t>
  </si>
  <si>
    <t>PA approved on 4/14/26.  Dr. Avindra Nath, NINDS Clinical Di</t>
  </si>
  <si>
    <t>rector (FTE), has been invited to attend the 30th Scientific</t>
  </si>
  <si>
    <t xml:space="preserve"> Conference of the Society of NeuroImmune Pharmacology (SNIP</t>
  </si>
  <si>
    <r>
      <rPr>
        <sz val="8"/>
        <color theme="1"/>
        <rFont val="Andale WT"/>
        <family val="2"/>
      </rPr>
      <t>TANUM12UIG</t>
    </r>
    <r>
      <rPr>
        <sz val="10"/>
        <color theme="1"/>
        <rFont val="Andale WT"/>
        <family val="2"/>
      </rPr>
      <t xml:space="preserve">    </t>
    </r>
  </si>
  <si>
    <t>NIH1656440 2026 International Dopamine Society (IDS) Confere</t>
  </si>
  <si>
    <t>nce</t>
  </si>
  <si>
    <t>SEVILLE</t>
  </si>
  <si>
    <t>PODIUM CONFERENCES</t>
  </si>
  <si>
    <t>4 or more travelers. Dr. Amy Newman has been invited to give</t>
  </si>
  <si>
    <t xml:space="preserve"> this year's keynote address at the Dopamine International m</t>
  </si>
  <si>
    <t>eeting 2026 being held at Barcelo Sevilla Renacimiento Avedn</t>
  </si>
  <si>
    <r>
      <rPr>
        <sz val="8"/>
        <color theme="1"/>
        <rFont val="Andale WT"/>
        <family val="2"/>
      </rPr>
      <t>TANUM13373</t>
    </r>
    <r>
      <rPr>
        <sz val="10"/>
        <color theme="1"/>
        <rFont val="Andale WT"/>
        <family val="2"/>
      </rPr>
      <t xml:space="preserve">    </t>
    </r>
  </si>
  <si>
    <r>
      <rPr>
        <sz val="10"/>
        <color theme="1"/>
        <rFont val="Andale WT"/>
        <family val="2"/>
      </rPr>
      <t xml:space="preserve">  </t>
    </r>
    <r>
      <rPr>
        <sz val="8"/>
        <color theme="1"/>
        <rFont val="Andale WT"/>
        <family val="2"/>
      </rPr>
      <t>NITA LAZAR, ALEKSANDRA URSZULA</t>
    </r>
  </si>
  <si>
    <t xml:space="preserve">NIH1656924 2026 Canadian National Proteomics Network (CNPN) </t>
  </si>
  <si>
    <t>Annual Symposium</t>
  </si>
  <si>
    <t>QUEBEC</t>
  </si>
  <si>
    <t>CANADIAN NATIONAL PROTEOMICS N</t>
  </si>
  <si>
    <t>Dr. Nita-Lazar will travel to Quebec City, Canada, to attend</t>
  </si>
  <si>
    <t xml:space="preserve"> the Canadian National Proteomics Network 2026 Symposium, ta</t>
  </si>
  <si>
    <t>king place May 4-6, 2026, where she has been invited to deli</t>
  </si>
  <si>
    <r>
      <rPr>
        <sz val="8"/>
        <color theme="1"/>
        <rFont val="Andale WT"/>
        <family val="2"/>
      </rPr>
      <t>TANUM131P6</t>
    </r>
    <r>
      <rPr>
        <sz val="10"/>
        <color theme="1"/>
        <rFont val="Andale WT"/>
        <family val="2"/>
      </rPr>
      <t xml:space="preserve">    </t>
    </r>
  </si>
  <si>
    <r>
      <rPr>
        <sz val="10"/>
        <color theme="1"/>
        <rFont val="Andale WT"/>
        <family val="2"/>
      </rPr>
      <t xml:space="preserve">  </t>
    </r>
    <r>
      <rPr>
        <sz val="8"/>
        <color theme="1"/>
        <rFont val="Andale WT"/>
        <family val="2"/>
      </rPr>
      <t>O KEEFE, BARRY R</t>
    </r>
  </si>
  <si>
    <t>KOREA RESEARCH INSTITUTE OF BI</t>
  </si>
  <si>
    <t>Traveler has been invited to serve as a Federal Liaison to t</t>
  </si>
  <si>
    <t>he International Scientific Advisory Committee of the Divisi</t>
  </si>
  <si>
    <t>on of National Bio-Infrastructure of the Korea Research Inst</t>
  </si>
  <si>
    <r>
      <rPr>
        <sz val="8"/>
        <color theme="1"/>
        <rFont val="Andale WT"/>
        <family val="2"/>
      </rPr>
      <t>TANUM135E3</t>
    </r>
    <r>
      <rPr>
        <sz val="10"/>
        <color theme="1"/>
        <rFont val="Andale WT"/>
        <family val="2"/>
      </rPr>
      <t xml:space="preserve">    </t>
    </r>
  </si>
  <si>
    <r>
      <rPr>
        <sz val="10"/>
        <color theme="1"/>
        <rFont val="Andale WT"/>
        <family val="2"/>
      </rPr>
      <t xml:space="preserve">  </t>
    </r>
    <r>
      <rPr>
        <sz val="8"/>
        <color theme="1"/>
        <rFont val="Andale WT"/>
        <family val="2"/>
      </rPr>
      <t>PATEL, BHAVISHA</t>
    </r>
  </si>
  <si>
    <t>Dr. Bhavisha Patel will be traveling to Houston, TX from May</t>
  </si>
  <si>
    <t xml:space="preserve"> 5th - 7th, 2026 to attend and present at the 2026 Hematopoi</t>
  </si>
  <si>
    <t>etic Stem Cell and Myelodysplastic Syndromes (MDS) Symposium</t>
  </si>
  <si>
    <r>
      <rPr>
        <sz val="8"/>
        <color theme="1"/>
        <rFont val="Andale WT"/>
        <family val="2"/>
      </rPr>
      <t>TANUM138GZ</t>
    </r>
    <r>
      <rPr>
        <sz val="10"/>
        <color theme="1"/>
        <rFont val="Andale WT"/>
        <family val="2"/>
      </rPr>
      <t xml:space="preserve">    </t>
    </r>
  </si>
  <si>
    <r>
      <rPr>
        <sz val="10"/>
        <color theme="1"/>
        <rFont val="Andale WT"/>
        <family val="2"/>
      </rPr>
      <t xml:space="preserve">  </t>
    </r>
    <r>
      <rPr>
        <sz val="8"/>
        <color theme="1"/>
        <rFont val="Andale WT"/>
        <family val="2"/>
      </rPr>
      <t>PATISAUL, HEATHER B</t>
    </r>
  </si>
  <si>
    <t>FALMOUTH</t>
  </si>
  <si>
    <t>MARINE BIOLOGICAL LABORATORY</t>
  </si>
  <si>
    <t xml:space="preserve">VOUCHER NOTE Traveler to receive reimbursement of tolls and </t>
  </si>
  <si>
    <t>administrative fees for rental car between Boston Logan Intl</t>
  </si>
  <si>
    <t xml:space="preserve"> Airport and TDY in Woods Hole, MA. END NOTE PA approval obt</t>
  </si>
  <si>
    <r>
      <rPr>
        <sz val="8"/>
        <color theme="1"/>
        <rFont val="Andale WT"/>
        <family val="2"/>
      </rPr>
      <t>TANUM132VE</t>
    </r>
    <r>
      <rPr>
        <sz val="10"/>
        <color theme="1"/>
        <rFont val="Andale WT"/>
        <family val="2"/>
      </rPr>
      <t xml:space="preserve">    </t>
    </r>
  </si>
  <si>
    <r>
      <rPr>
        <sz val="10"/>
        <color theme="1"/>
        <rFont val="Andale WT"/>
        <family val="2"/>
      </rPr>
      <t xml:space="preserve">  </t>
    </r>
    <r>
      <rPr>
        <sz val="8"/>
        <color theme="1"/>
        <rFont val="Andale WT"/>
        <family val="2"/>
      </rPr>
      <t>PHELAN, JAMES D</t>
    </r>
  </si>
  <si>
    <t>UNIVERSITY HOSPITAL ESSEN</t>
  </si>
  <si>
    <t>Dr. Phelan will speak at the West Germany Lymphoma Symposium</t>
  </si>
  <si>
    <t xml:space="preserve"> at the Essen Conference Center in Essen, Germany, May 19-24</t>
  </si>
  <si>
    <t>, 2026. The title of his talk is Proteogenomics and Precisio</t>
  </si>
  <si>
    <r>
      <rPr>
        <sz val="8"/>
        <color theme="1"/>
        <rFont val="Andale WT"/>
        <family val="2"/>
      </rPr>
      <t>TANUM12XPQ</t>
    </r>
    <r>
      <rPr>
        <sz val="10"/>
        <color theme="1"/>
        <rFont val="Andale WT"/>
        <family val="2"/>
      </rPr>
      <t xml:space="preserve">    </t>
    </r>
  </si>
  <si>
    <r>
      <rPr>
        <sz val="10"/>
        <color theme="1"/>
        <rFont val="Andale WT"/>
        <family val="2"/>
      </rPr>
      <t xml:space="preserve">  </t>
    </r>
    <r>
      <rPr>
        <sz val="8"/>
        <color theme="1"/>
        <rFont val="Andale WT"/>
        <family val="2"/>
      </rPr>
      <t>PINE, DANIEL</t>
    </r>
  </si>
  <si>
    <t>Dr. Pine has been asked to speak as part of the Stanford Col</t>
  </si>
  <si>
    <t>loquium Series, which will be attended by some of the countr</t>
  </si>
  <si>
    <t>y's leading experts in mental illness, and the traveler requ</t>
  </si>
  <si>
    <r>
      <rPr>
        <sz val="8"/>
        <color theme="1"/>
        <rFont val="Andale WT"/>
        <family val="2"/>
      </rPr>
      <t>TANUM12ZX6</t>
    </r>
    <r>
      <rPr>
        <sz val="10"/>
        <color theme="1"/>
        <rFont val="Andale WT"/>
        <family val="2"/>
      </rPr>
      <t xml:space="preserve">    </t>
    </r>
  </si>
  <si>
    <t>BOULDER</t>
  </si>
  <si>
    <t>UNIVERSITY OF COLORADO AT BOUL</t>
  </si>
  <si>
    <t xml:space="preserve">The traveler will be a keynote speaker at MechBio Symposium </t>
  </si>
  <si>
    <t xml:space="preserve">2026 from May 17-19, 2026, in Colorado at the University of </t>
  </si>
  <si>
    <t>Colorado Campus. The travel request form was approved by Dr.</t>
  </si>
  <si>
    <r>
      <rPr>
        <sz val="8"/>
        <color theme="1"/>
        <rFont val="Andale WT"/>
        <family val="2"/>
      </rPr>
      <t>TANUM12O2D</t>
    </r>
    <r>
      <rPr>
        <sz val="10"/>
        <color theme="1"/>
        <rFont val="Andale WT"/>
        <family val="2"/>
      </rPr>
      <t xml:space="preserve">    </t>
    </r>
  </si>
  <si>
    <r>
      <rPr>
        <sz val="10"/>
        <color theme="1"/>
        <rFont val="Andale WT"/>
        <family val="2"/>
      </rPr>
      <t xml:space="preserve">  </t>
    </r>
    <r>
      <rPr>
        <sz val="8"/>
        <color theme="1"/>
        <rFont val="Andale WT"/>
        <family val="2"/>
      </rPr>
      <t>PORTER, FORBES D</t>
    </r>
  </si>
  <si>
    <t>NIH1656499 2026 Michael, Marcia, and Christa Parseghian Scie</t>
  </si>
  <si>
    <t>ntific Conference for Niemann Pick Type</t>
  </si>
  <si>
    <t>ARA PARSEGHIAN MEDICAL RESEARC</t>
  </si>
  <si>
    <t>05.29.2026 to 06.03.2026. Tucson, Arizona. Dr. Porter will b</t>
  </si>
  <si>
    <t>e attending and presenting a talk entitled; Biomarker and cl</t>
  </si>
  <si>
    <t>inical efficacy of intrathecal adrabetadex for the treatment</t>
  </si>
  <si>
    <r>
      <rPr>
        <sz val="8"/>
        <color theme="1"/>
        <rFont val="Andale WT"/>
        <family val="2"/>
      </rPr>
      <t>TANUM136VS</t>
    </r>
    <r>
      <rPr>
        <sz val="10"/>
        <color theme="1"/>
        <rFont val="Andale WT"/>
        <family val="2"/>
      </rPr>
      <t xml:space="preserve">    </t>
    </r>
  </si>
  <si>
    <r>
      <rPr>
        <sz val="10"/>
        <color theme="1"/>
        <rFont val="Andale WT"/>
        <family val="2"/>
      </rPr>
      <t xml:space="preserve">  </t>
    </r>
    <r>
      <rPr>
        <sz val="8"/>
        <color theme="1"/>
        <rFont val="Andale WT"/>
        <family val="2"/>
      </rPr>
      <t>RADHAKRISHNAN, SARANYA</t>
    </r>
  </si>
  <si>
    <t>NIH1656143 2026 Advancing the Science of Drugs and Therapeut</t>
  </si>
  <si>
    <t>ics (ASPET)</t>
  </si>
  <si>
    <t>Attendance at the American Society for Pharmacology and Expe</t>
  </si>
  <si>
    <t>rimental Therapeutics ASPET Annual meeting will strengthen r</t>
  </si>
  <si>
    <t>esearch within the National Institutes of Mental Health NIMH</t>
  </si>
  <si>
    <r>
      <rPr>
        <sz val="8"/>
        <color theme="1"/>
        <rFont val="Andale WT"/>
        <family val="2"/>
      </rPr>
      <t>TANUM135HS</t>
    </r>
    <r>
      <rPr>
        <sz val="10"/>
        <color theme="1"/>
        <rFont val="Andale WT"/>
        <family val="2"/>
      </rPr>
      <t xml:space="preserve">    </t>
    </r>
  </si>
  <si>
    <t>ADELSON MEDICAL RESEARCH FOUND</t>
  </si>
  <si>
    <t>PA approval obtained on 4/14/2026. Non Essential Travel Just</t>
  </si>
  <si>
    <t>ification for Daniel Reich, MD, PhD, Senior Investigator, NI</t>
  </si>
  <si>
    <t>NDS. Attendance at the Adelson Medical Research Foundation (</t>
  </si>
  <si>
    <r>
      <rPr>
        <sz val="8"/>
        <color theme="1"/>
        <rFont val="Andale WT"/>
        <family val="2"/>
      </rPr>
      <t>TANUM135HM</t>
    </r>
    <r>
      <rPr>
        <sz val="10"/>
        <color theme="1"/>
        <rFont val="Andale WT"/>
        <family val="2"/>
      </rPr>
      <t xml:space="preserve">    </t>
    </r>
  </si>
  <si>
    <t>CONSORTIUM OF MS CENTERS HACKE</t>
  </si>
  <si>
    <t>ification for Daniel Reich, MD, PhD, Senior Investigator, Tr</t>
  </si>
  <si>
    <t>anslational Neuroradiology Section (TNS). Travel to Charlott</t>
  </si>
  <si>
    <r>
      <rPr>
        <sz val="8"/>
        <color theme="1"/>
        <rFont val="Andale WT"/>
        <family val="2"/>
      </rPr>
      <t>TANUM132A0</t>
    </r>
    <r>
      <rPr>
        <sz val="10"/>
        <color theme="1"/>
        <rFont val="Andale WT"/>
        <family val="2"/>
      </rPr>
      <t xml:space="preserve">    </t>
    </r>
  </si>
  <si>
    <t xml:space="preserve">NIH1655408 2026 European Atherosclerosis Society (EAS) 94th </t>
  </si>
  <si>
    <t>Hybrid Congress</t>
  </si>
  <si>
    <t>GRC</t>
  </si>
  <si>
    <t>EUROPEAN ATHEROSCLEROSIS SOCIE</t>
  </si>
  <si>
    <t>Dr. Alan Remaley will be traveling to Athens, Greece from Ma</t>
  </si>
  <si>
    <t>y 20 to 28, 2026 to attend the
TGRL Workshop and 94th EAS Co</t>
  </si>
  <si>
    <t>ngress. The TGRL Workshop portion of the travel May 22nd
23r</t>
  </si>
  <si>
    <r>
      <rPr>
        <sz val="8"/>
        <color theme="1"/>
        <rFont val="Andale WT"/>
        <family val="2"/>
      </rPr>
      <t>TANUM12OZG</t>
    </r>
    <r>
      <rPr>
        <sz val="10"/>
        <color theme="1"/>
        <rFont val="Andale WT"/>
        <family val="2"/>
      </rPr>
      <t xml:space="preserve">    </t>
    </r>
  </si>
  <si>
    <t>SANTA BARBARA</t>
  </si>
  <si>
    <t>UNIVERSITY OF CALIFORNIA AT SA</t>
  </si>
  <si>
    <t>Voucher 20260526, Santa Barbara, CA.  Dr. Rogers has been in</t>
  </si>
  <si>
    <t>vited by Drs. Susie Wopat and Sebastian Streichan to present</t>
  </si>
  <si>
    <t xml:space="preserve"> her lab's research with a talk entitled Decoding signaling </t>
  </si>
  <si>
    <r>
      <rPr>
        <sz val="8"/>
        <color theme="1"/>
        <rFont val="Andale WT"/>
        <family val="2"/>
      </rPr>
      <t>TANUM12TM2</t>
    </r>
    <r>
      <rPr>
        <sz val="10"/>
        <color theme="1"/>
        <rFont val="Andale WT"/>
        <family val="2"/>
      </rPr>
      <t xml:space="preserve">    </t>
    </r>
  </si>
  <si>
    <r>
      <rPr>
        <sz val="10"/>
        <color theme="1"/>
        <rFont val="Andale WT"/>
        <family val="2"/>
      </rPr>
      <t xml:space="preserve">  </t>
    </r>
    <r>
      <rPr>
        <sz val="8"/>
        <color theme="1"/>
        <rFont val="Andale WT"/>
        <family val="2"/>
      </rPr>
      <t>ROTMAN, YARON</t>
    </r>
  </si>
  <si>
    <t>AMERICAN ASSOCIATION FOR THE S</t>
  </si>
  <si>
    <t xml:space="preserve">Justification for the PA: Dr. Yaron Rotman has been invited </t>
  </si>
  <si>
    <t>to service as speaker and moderator for the AASLD Basic Scie</t>
  </si>
  <si>
    <t>nce Emerging Topic Conference- the Liverlink Unraveling Syst</t>
  </si>
  <si>
    <r>
      <rPr>
        <sz val="8"/>
        <color theme="1"/>
        <rFont val="Andale WT"/>
        <family val="2"/>
      </rPr>
      <t>TANUM137PG</t>
    </r>
    <r>
      <rPr>
        <sz val="10"/>
        <color theme="1"/>
        <rFont val="Andale WT"/>
        <family val="2"/>
      </rPr>
      <t xml:space="preserve">    </t>
    </r>
  </si>
  <si>
    <r>
      <rPr>
        <sz val="10"/>
        <color theme="1"/>
        <rFont val="Andale WT"/>
        <family val="2"/>
      </rPr>
      <t xml:space="preserve">  </t>
    </r>
    <r>
      <rPr>
        <sz val="8"/>
        <color theme="1"/>
        <rFont val="Andale WT"/>
        <family val="2"/>
      </rPr>
      <t>SACKS, DAVID BARRY</t>
    </r>
  </si>
  <si>
    <t>UNIVERSITY OF BUFFALO</t>
  </si>
  <si>
    <t>This trip is classified as Non Mission Essential  and is req</t>
  </si>
  <si>
    <t>uested for David Sacks to travel to Seattle, WA  from 05/13/</t>
  </si>
  <si>
    <t>26-05/15/26. The purpose of the trip is to attend the Target</t>
  </si>
  <si>
    <r>
      <rPr>
        <sz val="8"/>
        <color theme="1"/>
        <rFont val="Andale WT"/>
        <family val="2"/>
      </rPr>
      <t>TANUM13IQ6</t>
    </r>
    <r>
      <rPr>
        <sz val="10"/>
        <color theme="1"/>
        <rFont val="Andale WT"/>
        <family val="2"/>
      </rPr>
      <t xml:space="preserve">    </t>
    </r>
  </si>
  <si>
    <r>
      <rPr>
        <sz val="10"/>
        <color theme="1"/>
        <rFont val="Andale WT"/>
        <family val="2"/>
      </rPr>
      <t xml:space="preserve">  </t>
    </r>
    <r>
      <rPr>
        <sz val="8"/>
        <color theme="1"/>
        <rFont val="Andale WT"/>
        <family val="2"/>
      </rPr>
      <t>SANTOS, JANINE HERTZOG</t>
    </r>
  </si>
  <si>
    <t>NIH1656702 2026 Brazilian Society for Biochemistry and Molec</t>
  </si>
  <si>
    <t>ular Biology (SBBq) 55th Annual Meeting</t>
  </si>
  <si>
    <t>BRAZILIAN BIOCHEMISTRY SOCIETY</t>
  </si>
  <si>
    <t>RESUBMISSION of APPROVED TRAVEL Nonessential travel. Dr Jani</t>
  </si>
  <si>
    <t>PORTO ALEGRE</t>
  </si>
  <si>
    <t>ne Santos will travel May 10 2026 through May 24 2026 to Bra</t>
  </si>
  <si>
    <t>zil to participate in three scientific engagements as an inv</t>
  </si>
  <si>
    <r>
      <rPr>
        <sz val="8"/>
        <color theme="1"/>
        <rFont val="Andale WT"/>
        <family val="2"/>
      </rPr>
      <t>TANUM1363W</t>
    </r>
    <r>
      <rPr>
        <sz val="10"/>
        <color theme="1"/>
        <rFont val="Andale WT"/>
        <family val="2"/>
      </rPr>
      <t xml:space="preserve">    </t>
    </r>
  </si>
  <si>
    <t xml:space="preserve">NIH1656669 2026 Telomere Function and Maintenance in Health </t>
  </si>
  <si>
    <t>and Disease EMBO Workshop</t>
  </si>
  <si>
    <t>VERONA</t>
  </si>
  <si>
    <t>EMBO HEIDELBERG</t>
  </si>
  <si>
    <t>Traveler has been invited to speak at the EMBO Workshop on T</t>
  </si>
  <si>
    <t>elomere Biology to be held in Lake of Garda, Italy, from May</t>
  </si>
  <si>
    <t xml:space="preserve"> 25th to 30th, 2026.
Non essential, Dr. Savage was invited t</t>
  </si>
  <si>
    <r>
      <rPr>
        <sz val="8"/>
        <color theme="1"/>
        <rFont val="Andale WT"/>
        <family val="2"/>
      </rPr>
      <t>TANUM137SS</t>
    </r>
    <r>
      <rPr>
        <sz val="10"/>
        <color theme="1"/>
        <rFont val="Andale WT"/>
        <family val="2"/>
      </rPr>
      <t xml:space="preserve">    </t>
    </r>
  </si>
  <si>
    <r>
      <rPr>
        <sz val="10"/>
        <color theme="1"/>
        <rFont val="Andale WT"/>
        <family val="2"/>
      </rPr>
      <t xml:space="preserve">  </t>
    </r>
    <r>
      <rPr>
        <sz val="8"/>
        <color theme="1"/>
        <rFont val="Andale WT"/>
        <family val="2"/>
      </rPr>
      <t>SCHNEIDER, JOEL P</t>
    </r>
  </si>
  <si>
    <t>CAMBRIDGE INNOVATION INSTITUTE</t>
  </si>
  <si>
    <t xml:space="preserve">Traveler has been invited to speak at the 2026 22nd Protein </t>
  </si>
  <si>
    <t>&amp; Antibody Engineering Summit (PEGS) Boston, MA, 5/11-14, 20</t>
  </si>
  <si>
    <t>26.  His attendance supports the NIH mission by advancing re</t>
  </si>
  <si>
    <r>
      <rPr>
        <sz val="8"/>
        <color theme="1"/>
        <rFont val="Andale WT"/>
        <family val="2"/>
      </rPr>
      <t>TANUM13CIM</t>
    </r>
    <r>
      <rPr>
        <sz val="10"/>
        <color theme="1"/>
        <rFont val="Andale WT"/>
        <family val="2"/>
      </rPr>
      <t xml:space="preserve">    </t>
    </r>
  </si>
  <si>
    <r>
      <rPr>
        <sz val="10"/>
        <color theme="1"/>
        <rFont val="Andale WT"/>
        <family val="2"/>
      </rPr>
      <t xml:space="preserve">  </t>
    </r>
    <r>
      <rPr>
        <sz val="8"/>
        <color theme="1"/>
        <rFont val="Andale WT"/>
        <family val="2"/>
      </rPr>
      <t>SCHOENBAUM, GEOFFREY M</t>
    </r>
  </si>
  <si>
    <t>CONCORDIA UNIVERSITY CANADA</t>
  </si>
  <si>
    <t>4 or more travelers. Dr Geoffrey Schoenbaum, MD, PhD, Branch</t>
  </si>
  <si>
    <t xml:space="preserve"> Chief and NIH Distinguished Investigator is requesting perm</t>
  </si>
  <si>
    <t>ission to attend the Annual Dopamine meeting in Seville Spai</t>
  </si>
  <si>
    <r>
      <rPr>
        <sz val="8"/>
        <color theme="1"/>
        <rFont val="Andale WT"/>
        <family val="2"/>
      </rPr>
      <t>TANUM12QB6</t>
    </r>
    <r>
      <rPr>
        <sz val="10"/>
        <color theme="1"/>
        <rFont val="Andale WT"/>
        <family val="2"/>
      </rPr>
      <t xml:space="preserve">    </t>
    </r>
  </si>
  <si>
    <r>
      <rPr>
        <sz val="10"/>
        <color theme="1"/>
        <rFont val="Andale WT"/>
        <family val="2"/>
      </rPr>
      <t xml:space="preserve">  </t>
    </r>
    <r>
      <rPr>
        <sz val="8"/>
        <color theme="1"/>
        <rFont val="Andale WT"/>
        <family val="2"/>
      </rPr>
      <t>SCHOLZ, SONJA WALTRAUD</t>
    </r>
  </si>
  <si>
    <t>NIH1656564 2026 GBA1 Scientific Meeting</t>
  </si>
  <si>
    <t>MICHAEL J FOX FOUNDATION FOR P</t>
  </si>
  <si>
    <t>VOUCHER UPDATED TO REFLECT ACTUAL AMOUNTS -Dr. Sonja Scholz,</t>
  </si>
  <si>
    <t xml:space="preserve"> Senior Investigator at NINDS, to attend the GBA1 Meeting CI</t>
  </si>
  <si>
    <t>D 1656564 in Phoenix, Arizona, on May 22-23, 2026, and the 7</t>
  </si>
  <si>
    <r>
      <rPr>
        <sz val="8"/>
        <color theme="1"/>
        <rFont val="Andale WT"/>
        <family val="2"/>
      </rPr>
      <t>TANUM13361</t>
    </r>
    <r>
      <rPr>
        <sz val="10"/>
        <color theme="1"/>
        <rFont val="Andale WT"/>
        <family val="2"/>
      </rPr>
      <t xml:space="preserve">    </t>
    </r>
  </si>
  <si>
    <r>
      <rPr>
        <sz val="10"/>
        <color theme="1"/>
        <rFont val="Andale WT"/>
        <family val="2"/>
      </rPr>
      <t xml:space="preserve">  </t>
    </r>
    <r>
      <rPr>
        <sz val="8"/>
        <color theme="1"/>
        <rFont val="Andale WT"/>
        <family val="2"/>
      </rPr>
      <t>SCHWARTZBERG, PAMELA L</t>
    </r>
  </si>
  <si>
    <t>NIH1656925 2026 Harmonizing Immunotherapy (ImmunoMemphis) Sy</t>
  </si>
  <si>
    <t>mposium</t>
  </si>
  <si>
    <t>Dr. Schwartzberg is invited to give a talk at the meeting Im</t>
  </si>
  <si>
    <t>munoMemphis 2026: Harmonizing Immunotherapy which will be he</t>
  </si>
  <si>
    <t>ld on Tuesday, May 26 - Friday, May 29, 2026, in Memphis, Te</t>
  </si>
  <si>
    <r>
      <rPr>
        <sz val="8"/>
        <color theme="1"/>
        <rFont val="Andale WT"/>
        <family val="2"/>
      </rPr>
      <t>TANUM12WKV</t>
    </r>
    <r>
      <rPr>
        <sz val="10"/>
        <color theme="1"/>
        <rFont val="Andale WT"/>
        <family val="2"/>
      </rPr>
      <t xml:space="preserve">    </t>
    </r>
  </si>
  <si>
    <r>
      <rPr>
        <sz val="10"/>
        <color theme="1"/>
        <rFont val="Andale WT"/>
        <family val="2"/>
      </rPr>
      <t xml:space="preserve">  </t>
    </r>
    <r>
      <rPr>
        <sz val="8"/>
        <color theme="1"/>
        <rFont val="Andale WT"/>
        <family val="2"/>
      </rPr>
      <t>SCHWARTZBERG, PAMELA LEE</t>
    </r>
  </si>
  <si>
    <t>DUKE HEALTH SCHOOL OF MEDICINE</t>
  </si>
  <si>
    <t>Dr. Schwartzberg is invited to give the 25th Annual D. Berna</t>
  </si>
  <si>
    <t>rd Amos Lecture at Duke University School of Medicine on May</t>
  </si>
  <si>
    <t xml:space="preserve"> 12th, 2026. Dr. Schwartzberg will present research conducte</t>
  </si>
  <si>
    <r>
      <rPr>
        <sz val="8"/>
        <color theme="1"/>
        <rFont val="Andale WT"/>
        <family val="2"/>
      </rPr>
      <t>TANUM130DO</t>
    </r>
    <r>
      <rPr>
        <sz val="10"/>
        <color theme="1"/>
        <rFont val="Andale WT"/>
        <family val="2"/>
      </rPr>
      <t xml:space="preserve">    </t>
    </r>
  </si>
  <si>
    <t xml:space="preserve">Dr. Robert Seder is the invited Keynote Speaker at the 2026 </t>
  </si>
  <si>
    <t xml:space="preserve">Keystone Symposium, Vaccinology: A New Era in Immune-Driven </t>
  </si>
  <si>
    <t>Vaccine Design, May 4-8, 2026, in Killarney, KY, Ireland. Th</t>
  </si>
  <si>
    <r>
      <rPr>
        <sz val="8"/>
        <color theme="1"/>
        <rFont val="Andale WT"/>
        <family val="2"/>
      </rPr>
      <t>TANUM13DDR</t>
    </r>
    <r>
      <rPr>
        <sz val="10"/>
        <color theme="1"/>
        <rFont val="Andale WT"/>
        <family val="2"/>
      </rPr>
      <t xml:space="preserve">    </t>
    </r>
  </si>
  <si>
    <r>
      <rPr>
        <sz val="10"/>
        <color theme="1"/>
        <rFont val="Andale WT"/>
        <family val="2"/>
      </rPr>
      <t xml:space="preserve">  </t>
    </r>
    <r>
      <rPr>
        <sz val="8"/>
        <color theme="1"/>
        <rFont val="Andale WT"/>
        <family val="2"/>
      </rPr>
      <t>SEGRE, JULIA ANGELA</t>
    </r>
  </si>
  <si>
    <t>NIH1655711 2026 Beyond Antibiotics Keystone Symposium (KS) H</t>
  </si>
  <si>
    <t>ybrid</t>
  </si>
  <si>
    <t>BRECKENRIDGE</t>
  </si>
  <si>
    <t xml:space="preserve">VOUCHER. PAA APPROVED 4-15-2026. Presenting. Talking points </t>
  </si>
  <si>
    <t>attached. Dr. Segre will attend and present at the 2026 Beyo</t>
  </si>
  <si>
    <t>nd Antibiotics Keystone Symposium-KS, where she will share h</t>
  </si>
  <si>
    <r>
      <rPr>
        <sz val="8"/>
        <color theme="1"/>
        <rFont val="Andale WT"/>
        <family val="2"/>
      </rPr>
      <t>TANUM13000</t>
    </r>
    <r>
      <rPr>
        <sz val="10"/>
        <color theme="1"/>
        <rFont val="Andale WT"/>
        <family val="2"/>
      </rPr>
      <t xml:space="preserve">    </t>
    </r>
  </si>
  <si>
    <t>HAMPSHIRE COUNTY</t>
  </si>
  <si>
    <t>AMHERST COLLEGE</t>
  </si>
  <si>
    <t>VOUCHER. PRESENTING. Talking points attached. Dr. Segre will</t>
  </si>
  <si>
    <t xml:space="preserve"> attend and present at the Amherst College 2026 Commencement</t>
  </si>
  <si>
    <t xml:space="preserve"> Ceremony where she will receive an honorary degree. Title-H</t>
  </si>
  <si>
    <r>
      <rPr>
        <sz val="8"/>
        <color theme="1"/>
        <rFont val="Andale WT"/>
        <family val="2"/>
      </rPr>
      <t>TANUM12PUA</t>
    </r>
    <r>
      <rPr>
        <sz val="10"/>
        <color theme="1"/>
        <rFont val="Andale WT"/>
        <family val="2"/>
      </rPr>
      <t xml:space="preserve">    </t>
    </r>
  </si>
  <si>
    <r>
      <rPr>
        <sz val="10"/>
        <color theme="1"/>
        <rFont val="Andale WT"/>
        <family val="2"/>
      </rPr>
      <t xml:space="preserve">  </t>
    </r>
    <r>
      <rPr>
        <sz val="8"/>
        <color theme="1"/>
        <rFont val="Andale WT"/>
        <family val="2"/>
      </rPr>
      <t>SEN, PAYEL</t>
    </r>
  </si>
  <si>
    <t xml:space="preserve">AMERICAN FEDERATION FOR AGING </t>
  </si>
  <si>
    <t>Trip Justification Traveler invited to speak at the 2026 Ame</t>
  </si>
  <si>
    <t>rican Federation for Aging Research Grantee Conference on Ma</t>
  </si>
  <si>
    <t>y 27th thru May 29th, 2026, in Santa Barbara, CA. Conference</t>
  </si>
  <si>
    <r>
      <rPr>
        <sz val="8"/>
        <color theme="1"/>
        <rFont val="Andale WT"/>
        <family val="2"/>
      </rPr>
      <t>TANUM12OTH</t>
    </r>
    <r>
      <rPr>
        <sz val="10"/>
        <color theme="1"/>
        <rFont val="Andale WT"/>
        <family val="2"/>
      </rPr>
      <t xml:space="preserve">    </t>
    </r>
  </si>
  <si>
    <r>
      <rPr>
        <sz val="10"/>
        <color theme="1"/>
        <rFont val="Andale WT"/>
        <family val="2"/>
      </rPr>
      <t xml:space="preserve">  </t>
    </r>
    <r>
      <rPr>
        <sz val="8"/>
        <color theme="1"/>
        <rFont val="Andale WT"/>
        <family val="2"/>
      </rPr>
      <t>SHAH, NIRALI N</t>
    </r>
  </si>
  <si>
    <t>NIH1656132 2026 American Society for Gene and Cell Therapy A</t>
  </si>
  <si>
    <t>SGCT Hybrid</t>
  </si>
  <si>
    <t>AMERICAN SOCIETY OF GENE AND C</t>
  </si>
  <si>
    <t>Dr. Nirali Shah is attending the American Society of Gene an</t>
  </si>
  <si>
    <t>d Cell Therapy (ASGCT) meeting in Boston, MA from May 14-15,</t>
  </si>
  <si>
    <t xml:space="preserve"> 2026. She has been selected to receive a 2026 Outstanding N</t>
  </si>
  <si>
    <r>
      <rPr>
        <sz val="8"/>
        <color theme="1"/>
        <rFont val="Andale WT"/>
        <family val="2"/>
      </rPr>
      <t>TANUM12X43</t>
    </r>
    <r>
      <rPr>
        <sz val="10"/>
        <color theme="1"/>
        <rFont val="Andale WT"/>
        <family val="2"/>
      </rPr>
      <t xml:space="preserve">    </t>
    </r>
  </si>
  <si>
    <r>
      <rPr>
        <sz val="10"/>
        <color theme="1"/>
        <rFont val="Andale WT"/>
        <family val="2"/>
      </rPr>
      <t xml:space="preserve">  </t>
    </r>
    <r>
      <rPr>
        <sz val="8"/>
        <color theme="1"/>
        <rFont val="Andale WT"/>
        <family val="2"/>
      </rPr>
      <t>SHAHAM, YAVIN</t>
    </r>
  </si>
  <si>
    <t>TEMPLE UNIVERSITY</t>
  </si>
  <si>
    <t xml:space="preserve">Dr. Shaham is invited to visit the Temple University Center </t>
  </si>
  <si>
    <t>for Substance Abuse Research on May 25-26, 2026 in Philadelp</t>
  </si>
  <si>
    <t>hia, PA to directly support the NIH mission by disseminating</t>
  </si>
  <si>
    <r>
      <rPr>
        <sz val="8"/>
        <color theme="1"/>
        <rFont val="Andale WT"/>
        <family val="2"/>
      </rPr>
      <t>TANUM13436</t>
    </r>
    <r>
      <rPr>
        <sz val="10"/>
        <color theme="1"/>
        <rFont val="Andale WT"/>
        <family val="2"/>
      </rPr>
      <t xml:space="preserve">    </t>
    </r>
  </si>
  <si>
    <r>
      <rPr>
        <sz val="10"/>
        <color theme="1"/>
        <rFont val="Andale WT"/>
        <family val="2"/>
      </rPr>
      <t xml:space="preserve">  </t>
    </r>
    <r>
      <rPr>
        <sz val="8"/>
        <color theme="1"/>
        <rFont val="Andale WT"/>
        <family val="2"/>
      </rPr>
      <t>SHARAN, SHYAM K</t>
    </r>
  </si>
  <si>
    <t>NIH1656935 2026 Pathobiology American Society for Investigat</t>
  </si>
  <si>
    <t>ive Pathology (ASIP) Annual Meeting</t>
  </si>
  <si>
    <t>Traveler has been invited to present at the American Society</t>
  </si>
  <si>
    <t xml:space="preserve"> for Investigative Pathology (ASIP): Pathobiology - Mechanis</t>
  </si>
  <si>
    <t>ms of Disease 2026, May 17-19, 2026, Fort Myers, FL. Title o</t>
  </si>
  <si>
    <r>
      <rPr>
        <sz val="8"/>
        <color theme="1"/>
        <rFont val="Andale WT"/>
        <family val="2"/>
      </rPr>
      <t>TANUM12O2Q</t>
    </r>
    <r>
      <rPr>
        <sz val="10"/>
        <color theme="1"/>
        <rFont val="Andale WT"/>
        <family val="2"/>
      </rPr>
      <t xml:space="preserve">    </t>
    </r>
  </si>
  <si>
    <r>
      <rPr>
        <sz val="10"/>
        <color theme="1"/>
        <rFont val="Andale WT"/>
        <family val="2"/>
      </rPr>
      <t xml:space="preserve">  </t>
    </r>
    <r>
      <rPr>
        <sz val="8"/>
        <color theme="1"/>
        <rFont val="Andale WT"/>
        <family val="2"/>
      </rPr>
      <t>SHAW, NATALIE DARA</t>
    </r>
  </si>
  <si>
    <t>Non essential travel with talking points. Traveler is approv</t>
  </si>
  <si>
    <t>ed to attend and present at the 
 Pediatric Endocrine Societ</t>
  </si>
  <si>
    <t>y's, PES, 2026 Annual Meeting May 1, 2026, through May 2, 20</t>
  </si>
  <si>
    <r>
      <rPr>
        <sz val="8"/>
        <color theme="1"/>
        <rFont val="Andale WT"/>
        <family val="2"/>
      </rPr>
      <t>TANUM12Z9K</t>
    </r>
    <r>
      <rPr>
        <sz val="10"/>
        <color theme="1"/>
        <rFont val="Andale WT"/>
        <family val="2"/>
      </rPr>
      <t xml:space="preserve">    </t>
    </r>
  </si>
  <si>
    <r>
      <rPr>
        <sz val="10"/>
        <color theme="1"/>
        <rFont val="Andale WT"/>
        <family val="2"/>
      </rPr>
      <t xml:space="preserve">  </t>
    </r>
    <r>
      <rPr>
        <sz val="8"/>
        <color theme="1"/>
        <rFont val="Andale WT"/>
        <family val="2"/>
      </rPr>
      <t>SINHA, RASHMI</t>
    </r>
  </si>
  <si>
    <t>Dr. Rashmi Sinha is invited to present at the Digestive Dise</t>
  </si>
  <si>
    <t>ase Week Meeting held in Chicago, IL, 5/2/26-5/5/26 regardin</t>
  </si>
  <si>
    <t xml:space="preserve">g Diets and Dysbiosis in Colorectal Cancers, her NIH-funded </t>
  </si>
  <si>
    <r>
      <rPr>
        <sz val="8"/>
        <color theme="1"/>
        <rFont val="Andale WT"/>
        <family val="2"/>
      </rPr>
      <t>TANUM13ECZ</t>
    </r>
    <r>
      <rPr>
        <sz val="10"/>
        <color theme="1"/>
        <rFont val="Andale WT"/>
        <family val="2"/>
      </rPr>
      <t xml:space="preserve">    </t>
    </r>
  </si>
  <si>
    <r>
      <rPr>
        <sz val="10"/>
        <color theme="1"/>
        <rFont val="Andale WT"/>
        <family val="2"/>
      </rPr>
      <t xml:space="preserve">  </t>
    </r>
    <r>
      <rPr>
        <sz val="8"/>
        <color theme="1"/>
        <rFont val="Andale WT"/>
        <family val="2"/>
      </rPr>
      <t>SRINIVASAN, RAMAPRASAD</t>
    </r>
  </si>
  <si>
    <t>Dr. Ram Srinivasan will present Biology and Molecular Charac</t>
  </si>
  <si>
    <t xml:space="preserve">teristics of Papillary Renal Cell Carcinoma at the American </t>
  </si>
  <si>
    <t xml:space="preserve">Society for Clinical Oncology (ASCO) Conference in Chicago, </t>
  </si>
  <si>
    <r>
      <rPr>
        <sz val="8"/>
        <color theme="1"/>
        <rFont val="Andale WT"/>
        <family val="2"/>
      </rPr>
      <t>TANUM12VNF</t>
    </r>
    <r>
      <rPr>
        <sz val="10"/>
        <color theme="1"/>
        <rFont val="Andale WT"/>
        <family val="2"/>
      </rPr>
      <t xml:space="preserve">    </t>
    </r>
  </si>
  <si>
    <r>
      <rPr>
        <sz val="10"/>
        <color theme="1"/>
        <rFont val="Andale WT"/>
        <family val="2"/>
      </rPr>
      <t xml:space="preserve">  </t>
    </r>
    <r>
      <rPr>
        <sz val="8"/>
        <color theme="1"/>
        <rFont val="Andale WT"/>
        <family val="2"/>
      </rPr>
      <t>ST CROIX, BRADLEY D</t>
    </r>
  </si>
  <si>
    <t>Traveler invited to speak at the 2026 PEGS The Essential Pro</t>
  </si>
  <si>
    <t>tein and Antibody Engineering Summit, Emerging Targets for O</t>
  </si>
  <si>
    <t>ncology and Beyond, May 12-14, 2026, Boston, MA. Title of ta</t>
  </si>
  <si>
    <r>
      <rPr>
        <sz val="8"/>
        <color theme="1"/>
        <rFont val="Andale WT"/>
        <family val="2"/>
      </rPr>
      <t>TANUM131RX</t>
    </r>
    <r>
      <rPr>
        <sz val="10"/>
        <color theme="1"/>
        <rFont val="Andale WT"/>
        <family val="2"/>
      </rPr>
      <t xml:space="preserve">    </t>
    </r>
  </si>
  <si>
    <t>ROME</t>
  </si>
  <si>
    <t>ISTITUTO SCIENTIFICO ROMAGNOLO</t>
  </si>
  <si>
    <t>Dr. Staudt is speaking at the Lymphomas Conference 3rd Editi</t>
  </si>
  <si>
    <t xml:space="preserve">on, at the A. Roma Lifestyle Hotel, in Rome, Italy. This is </t>
  </si>
  <si>
    <t>a clinical translational meeting that combines talks by labo</t>
  </si>
  <si>
    <r>
      <rPr>
        <sz val="8"/>
        <color theme="1"/>
        <rFont val="Andale WT"/>
        <family val="2"/>
      </rPr>
      <t>TANUM131YW</t>
    </r>
    <r>
      <rPr>
        <sz val="10"/>
        <color theme="1"/>
        <rFont val="Andale WT"/>
        <family val="2"/>
      </rPr>
      <t xml:space="preserve">    </t>
    </r>
  </si>
  <si>
    <t>NIH1656698 2026 2nd Western German Lymphoma Symposium Hybrid</t>
  </si>
  <si>
    <t>Dr. Staudt will be speaking at the West German Lymphoma Symp</t>
  </si>
  <si>
    <t>FRANKFURT AM MAIN</t>
  </si>
  <si>
    <t>osium, at Essen Conf Center. The title of his talk is on Dev</t>
  </si>
  <si>
    <t>eloping multi-agent therapies targeting oncogenic path. This</t>
  </si>
  <si>
    <r>
      <rPr>
        <sz val="8"/>
        <color theme="1"/>
        <rFont val="Andale WT"/>
        <family val="2"/>
      </rPr>
      <t>TANUM12S7W</t>
    </r>
    <r>
      <rPr>
        <sz val="10"/>
        <color theme="1"/>
        <rFont val="Andale WT"/>
        <family val="2"/>
      </rPr>
      <t xml:space="preserve">    </t>
    </r>
  </si>
  <si>
    <r>
      <rPr>
        <sz val="10"/>
        <color theme="1"/>
        <rFont val="Andale WT"/>
        <family val="2"/>
      </rPr>
      <t xml:space="preserve">  </t>
    </r>
    <r>
      <rPr>
        <sz val="8"/>
        <color theme="1"/>
        <rFont val="Andale WT"/>
        <family val="2"/>
      </rPr>
      <t>STEIN, PAULA</t>
    </r>
  </si>
  <si>
    <t>WOODS HOLE</t>
  </si>
  <si>
    <t>Non essential travel. Dr. Paula Stein, Biologist, is invited</t>
  </si>
  <si>
    <t xml:space="preserve"> to serve as the Chief Research Facilitator for Section 2 of</t>
  </si>
  <si>
    <t xml:space="preserve"> the Frontiers in Reproduction course, an intensive 6 week l</t>
  </si>
  <si>
    <r>
      <rPr>
        <sz val="8"/>
        <color theme="1"/>
        <rFont val="Andale WT"/>
        <family val="2"/>
      </rPr>
      <t>TANUM137DK</t>
    </r>
    <r>
      <rPr>
        <sz val="10"/>
        <color theme="1"/>
        <rFont val="Andale WT"/>
        <family val="2"/>
      </rPr>
      <t xml:space="preserve">    </t>
    </r>
  </si>
  <si>
    <r>
      <rPr>
        <sz val="10"/>
        <color theme="1"/>
        <rFont val="Andale WT"/>
        <family val="2"/>
      </rPr>
      <t xml:space="preserve">  </t>
    </r>
    <r>
      <rPr>
        <sz val="8"/>
        <color theme="1"/>
        <rFont val="Andale WT"/>
        <family val="2"/>
      </rPr>
      <t>SUMNER, ANNE ELIZABETH</t>
    </r>
  </si>
  <si>
    <t>EMORY UNIVERSITY</t>
  </si>
  <si>
    <t>AEA Req for sponsored hotel. Dr. Anne Sumner is the selected</t>
  </si>
  <si>
    <t xml:space="preserve"> Distinguished Lecturer  for Emory Global Diabetes Research </t>
  </si>
  <si>
    <t>Centers 2026 Distinguished Lecture occurring at Emory Univer</t>
  </si>
  <si>
    <r>
      <rPr>
        <sz val="8"/>
        <color theme="1"/>
        <rFont val="Andale WT"/>
        <family val="2"/>
      </rPr>
      <t>TANUM12ZEO</t>
    </r>
    <r>
      <rPr>
        <sz val="10"/>
        <color theme="1"/>
        <rFont val="Andale WT"/>
        <family val="2"/>
      </rPr>
      <t xml:space="preserve">    </t>
    </r>
  </si>
  <si>
    <r>
      <rPr>
        <sz val="10"/>
        <color theme="1"/>
        <rFont val="Andale WT"/>
        <family val="2"/>
      </rPr>
      <t xml:space="preserve">  </t>
    </r>
    <r>
      <rPr>
        <sz val="8"/>
        <color theme="1"/>
        <rFont val="Andale WT"/>
        <family val="2"/>
      </rPr>
      <t>TARASKA, JUSTIN W</t>
    </r>
  </si>
  <si>
    <t>This travel is not a conference because it meets the followi</t>
  </si>
  <si>
    <t>ng mission exemption: Scientific meetings with a specific in</t>
  </si>
  <si>
    <t>vestigator or team regarding a specific area of scientific i</t>
  </si>
  <si>
    <r>
      <rPr>
        <sz val="8"/>
        <color theme="1"/>
        <rFont val="Andale WT"/>
        <family val="2"/>
      </rPr>
      <t>TANUM133QA</t>
    </r>
    <r>
      <rPr>
        <sz val="10"/>
        <color theme="1"/>
        <rFont val="Andale WT"/>
        <family val="2"/>
      </rPr>
      <t xml:space="preserve">    </t>
    </r>
  </si>
  <si>
    <r>
      <rPr>
        <sz val="10"/>
        <color theme="1"/>
        <rFont val="Andale WT"/>
        <family val="2"/>
      </rPr>
      <t xml:space="preserve">  </t>
    </r>
    <r>
      <rPr>
        <sz val="8"/>
        <color theme="1"/>
        <rFont val="Andale WT"/>
        <family val="2"/>
      </rPr>
      <t>THIBAUD NISSEN, FRANCOISE VERONIQUE</t>
    </r>
  </si>
  <si>
    <t>ARIZONA STATE UNIVERSITY TEMPE</t>
  </si>
  <si>
    <t>Attending and Co-Chairing at the Phase II of the Earth BioGe</t>
  </si>
  <si>
    <t>nome Project (EBP) meeting will enable engagement with leadi</t>
  </si>
  <si>
    <t>ng genomics experts and support recommendations on data mana</t>
  </si>
  <si>
    <r>
      <rPr>
        <sz val="8"/>
        <color theme="1"/>
        <rFont val="Andale WT"/>
        <family val="2"/>
      </rPr>
      <t>TANUM131EB</t>
    </r>
    <r>
      <rPr>
        <sz val="10"/>
        <color theme="1"/>
        <rFont val="Andale WT"/>
        <family val="2"/>
      </rPr>
      <t xml:space="preserve">    </t>
    </r>
  </si>
  <si>
    <t>CALGARY</t>
  </si>
  <si>
    <t>UNIVERSITY OF CALGARY</t>
  </si>
  <si>
    <t xml:space="preserve">Dr. John Tisdale will travel to Calgary, Canada from May 26 </t>
  </si>
  <si>
    <t>through 28, 2026 as an invited speaker at the Alberta Childr</t>
  </si>
  <si>
    <t>en's Hospital and University of Calgary's Pediatric Grand Ro</t>
  </si>
  <si>
    <r>
      <rPr>
        <sz val="8"/>
        <color theme="1"/>
        <rFont val="Andale WT"/>
        <family val="2"/>
      </rPr>
      <t>TANUM13EZE</t>
    </r>
    <r>
      <rPr>
        <sz val="10"/>
        <color theme="1"/>
        <rFont val="Andale WT"/>
        <family val="2"/>
      </rPr>
      <t xml:space="preserve">    </t>
    </r>
  </si>
  <si>
    <r>
      <rPr>
        <sz val="10"/>
        <color theme="1"/>
        <rFont val="Andale WT"/>
        <family val="2"/>
      </rPr>
      <t xml:space="preserve">  </t>
    </r>
    <r>
      <rPr>
        <sz val="8"/>
        <color theme="1"/>
        <rFont val="Andale WT"/>
        <family val="2"/>
      </rPr>
      <t>TORNAI, MARTIN PAUL</t>
    </r>
  </si>
  <si>
    <t>NIH1656503 2026 Society of Nuclear Medicine and Molecular Im</t>
  </si>
  <si>
    <t>aging (SNMMI) Annual Meeting</t>
  </si>
  <si>
    <t>SOCIETY OF NUCLEAR MEDICINE AN</t>
  </si>
  <si>
    <t>Travel dates May 30 - June 2, 2026; M. Tornai will attend an</t>
  </si>
  <si>
    <t>d give a talk on What Is Nuclear Medicine at the 2026 Societ</t>
  </si>
  <si>
    <t>y of Nuclear Medicine and Molecular Imaging Annual Meeting i</t>
  </si>
  <si>
    <r>
      <rPr>
        <sz val="8"/>
        <color theme="1"/>
        <rFont val="Andale WT"/>
        <family val="2"/>
      </rPr>
      <t>TANUM1307M</t>
    </r>
    <r>
      <rPr>
        <sz val="10"/>
        <color theme="1"/>
        <rFont val="Andale WT"/>
        <family val="2"/>
      </rPr>
      <t xml:space="preserve">    </t>
    </r>
  </si>
  <si>
    <r>
      <rPr>
        <sz val="10"/>
        <color theme="1"/>
        <rFont val="Andale WT"/>
        <family val="2"/>
      </rPr>
      <t xml:space="preserve">  </t>
    </r>
    <r>
      <rPr>
        <sz val="8"/>
        <color theme="1"/>
        <rFont val="Andale WT"/>
        <family val="2"/>
      </rPr>
      <t>TRAYNOR, BRYAN JOSEPH</t>
    </r>
  </si>
  <si>
    <t>UNIVERSITY OF CALIFORNIA AT IR</t>
  </si>
  <si>
    <t xml:space="preserve">Voucher note, traveler took uber from home to IAD and hotel </t>
  </si>
  <si>
    <t xml:space="preserve">to airport it was more cost effective than taxi and tip was </t>
  </si>
  <si>
    <t xml:space="preserve">reduced per FTR. Traveler took taxi to airport to hotel and </t>
  </si>
  <si>
    <r>
      <rPr>
        <sz val="8"/>
        <color theme="1"/>
        <rFont val="Andale WT"/>
        <family val="2"/>
      </rPr>
      <t>TANUM132M8</t>
    </r>
    <r>
      <rPr>
        <sz val="10"/>
        <color theme="1"/>
        <rFont val="Andale WT"/>
        <family val="2"/>
      </rPr>
      <t xml:space="preserve">    </t>
    </r>
  </si>
  <si>
    <r>
      <rPr>
        <sz val="10"/>
        <color theme="1"/>
        <rFont val="Andale WT"/>
        <family val="2"/>
      </rPr>
      <t xml:space="preserve">  </t>
    </r>
    <r>
      <rPr>
        <sz val="8"/>
        <color theme="1"/>
        <rFont val="Andale WT"/>
        <family val="2"/>
      </rPr>
      <t>TRINCHIERI, GIORGIO</t>
    </r>
  </si>
  <si>
    <t>FRED HUTCHINSON CANCER CENTER</t>
  </si>
  <si>
    <t>Dr. Giorgio Trinchieri has been invited to deliver a keynote</t>
  </si>
  <si>
    <t xml:space="preserve"> talk at the Joint Retreat of the Fred Hutchinson Cancer Res</t>
  </si>
  <si>
    <t xml:space="preserve">earch Center on microbiome research and pathogen-associated </t>
  </si>
  <si>
    <r>
      <rPr>
        <sz val="8"/>
        <color theme="1"/>
        <rFont val="Andale WT"/>
        <family val="2"/>
      </rPr>
      <t>TANUM13IGM</t>
    </r>
    <r>
      <rPr>
        <sz val="10"/>
        <color theme="1"/>
        <rFont val="Andale WT"/>
        <family val="2"/>
      </rPr>
      <t xml:space="preserve">    </t>
    </r>
  </si>
  <si>
    <t>DUARTE</t>
  </si>
  <si>
    <t xml:space="preserve">CITY OF HOPE NATIONAL MEDICAL </t>
  </si>
  <si>
    <t>Traveler has been invited to speak and serve as a panelist a</t>
  </si>
  <si>
    <t>t the City of Hope scientific workshop, The Next Frontier of</t>
  </si>
  <si>
    <t xml:space="preserve"> Cancer Prevention and Care, in Duarte, CA on May 13 2026. T</t>
  </si>
  <si>
    <r>
      <rPr>
        <sz val="8"/>
        <color theme="1"/>
        <rFont val="Andale WT"/>
        <family val="2"/>
      </rPr>
      <t>TANUM136BU</t>
    </r>
    <r>
      <rPr>
        <sz val="10"/>
        <color theme="1"/>
        <rFont val="Andale WT"/>
        <family val="2"/>
      </rPr>
      <t xml:space="preserve">    </t>
    </r>
  </si>
  <si>
    <t>ALBERT EINSTEIN INSTITUTO ISRA</t>
  </si>
  <si>
    <t>Traveler to serve as a member of the Scientific Advisory Boa</t>
  </si>
  <si>
    <t xml:space="preserve">rd for the Center for Research
in Immuno Oncology (CRIO) at </t>
  </si>
  <si>
    <t>Hospital Israelita Albert Einstein, Sao Paulo, Brazil, May 1</t>
  </si>
  <si>
    <r>
      <rPr>
        <sz val="8"/>
        <color theme="1"/>
        <rFont val="Andale WT"/>
        <family val="2"/>
      </rPr>
      <t>TANUM12QEE</t>
    </r>
    <r>
      <rPr>
        <sz val="10"/>
        <color theme="1"/>
        <rFont val="Andale WT"/>
        <family val="2"/>
      </rPr>
      <t xml:space="preserve">    </t>
    </r>
  </si>
  <si>
    <r>
      <rPr>
        <sz val="10"/>
        <color theme="1"/>
        <rFont val="Andale WT"/>
        <family val="2"/>
      </rPr>
      <t xml:space="preserve">  </t>
    </r>
    <r>
      <rPr>
        <sz val="8"/>
        <color theme="1"/>
        <rFont val="Andale WT"/>
        <family val="2"/>
      </rPr>
      <t>VENDRUSCOLO, LEANDRO F</t>
    </r>
  </si>
  <si>
    <t>AUSTIN</t>
  </si>
  <si>
    <t>UNIVERSITY OF TEXAS AT AUSTIN</t>
  </si>
  <si>
    <t>Dr. Leandro F. Vendruscolo is requesting to visit the Waggon</t>
  </si>
  <si>
    <t>er Center for Alcohol and Addiction Research at the Universi</t>
  </si>
  <si>
    <t>ty of Texas at Austin from May 5-7, 2026, in Austin, TX. Dr.</t>
  </si>
  <si>
    <r>
      <rPr>
        <sz val="8"/>
        <color theme="1"/>
        <rFont val="Andale WT"/>
        <family val="2"/>
      </rPr>
      <t>TANUM13FCD</t>
    </r>
    <r>
      <rPr>
        <sz val="10"/>
        <color theme="1"/>
        <rFont val="Andale WT"/>
        <family val="2"/>
      </rPr>
      <t xml:space="preserve">    </t>
    </r>
  </si>
  <si>
    <r>
      <rPr>
        <sz val="10"/>
        <color theme="1"/>
        <rFont val="Andale WT"/>
        <family val="2"/>
      </rPr>
      <t xml:space="preserve">  </t>
    </r>
    <r>
      <rPr>
        <sz val="8"/>
        <color theme="1"/>
        <rFont val="Andale WT"/>
        <family val="2"/>
      </rPr>
      <t>WESS, HANS JURGEN</t>
    </r>
  </si>
  <si>
    <t>PA Review: Dr. Hans Wess requests to attend the ASPET 2026 A</t>
  </si>
  <si>
    <t>nnual Meeting to receive the ASPET Julius Axelrod Award. Thi</t>
  </si>
  <si>
    <t>s meeting provides essential opportunities to present NIH-su</t>
  </si>
  <si>
    <r>
      <rPr>
        <sz val="8"/>
        <color theme="1"/>
        <rFont val="Andale WT"/>
        <family val="2"/>
      </rPr>
      <t>TANUM135DO</t>
    </r>
    <r>
      <rPr>
        <sz val="10"/>
        <color theme="1"/>
        <rFont val="Andale WT"/>
        <family val="2"/>
      </rPr>
      <t xml:space="preserve">    </t>
    </r>
  </si>
  <si>
    <r>
      <rPr>
        <sz val="10"/>
        <color theme="1"/>
        <rFont val="Andale WT"/>
        <family val="2"/>
      </rPr>
      <t xml:space="preserve">  </t>
    </r>
    <r>
      <rPr>
        <sz val="8"/>
        <color theme="1"/>
        <rFont val="Andale WT"/>
        <family val="2"/>
      </rPr>
      <t>WILLIAMS, ROBERT SCOTT</t>
    </r>
  </si>
  <si>
    <t>UNIVERSITY OF KANSAS MEDICAL C</t>
  </si>
  <si>
    <t>This travel is non essential sponsored travel. Dr. Robert Sc</t>
  </si>
  <si>
    <t>ott Williams is invited to deliver a keynote talk at the 25t</t>
  </si>
  <si>
    <t>h Midwest DNA Repair Symposium at the University of Kansas M</t>
  </si>
  <si>
    <r>
      <rPr>
        <sz val="8"/>
        <color theme="1"/>
        <rFont val="Andale WT"/>
        <family val="2"/>
      </rPr>
      <t>TANUM13A3F</t>
    </r>
    <r>
      <rPr>
        <sz val="10"/>
        <color theme="1"/>
        <rFont val="Andale WT"/>
        <family val="2"/>
      </rPr>
      <t xml:space="preserve">    </t>
    </r>
  </si>
  <si>
    <r>
      <rPr>
        <sz val="10"/>
        <color theme="1"/>
        <rFont val="Andale WT"/>
        <family val="2"/>
      </rPr>
      <t xml:space="preserve">  </t>
    </r>
    <r>
      <rPr>
        <sz val="8"/>
        <color theme="1"/>
        <rFont val="Andale WT"/>
        <family val="2"/>
      </rPr>
      <t>WOLF, MATTHEW THOMAS</t>
    </r>
  </si>
  <si>
    <t>EUGENE</t>
  </si>
  <si>
    <t>UNIVERSITY OF OREGON</t>
  </si>
  <si>
    <t xml:space="preserve">Traveler is an invited Speaker at the Oregon Bioengineering </t>
  </si>
  <si>
    <t>Symposium, May 8-11, held at the Knight Campus at University</t>
  </si>
  <si>
    <t xml:space="preserve"> of Oregon, Eugene, OR. Title of talk, Biomaterials for Canc</t>
  </si>
  <si>
    <r>
      <rPr>
        <sz val="8"/>
        <color theme="1"/>
        <rFont val="Andale WT"/>
        <family val="2"/>
      </rPr>
      <t>TANUM13A6B</t>
    </r>
    <r>
      <rPr>
        <sz val="10"/>
        <color theme="1"/>
        <rFont val="Andale WT"/>
        <family val="2"/>
      </rPr>
      <t xml:space="preserve">    </t>
    </r>
  </si>
  <si>
    <t>FRANCIS CRICK INSTITUTE</t>
  </si>
  <si>
    <t>Travel justification, Dr. Wei Yang has been invited to speak</t>
  </si>
  <si>
    <t xml:space="preserve"> on Splicing Together Our Adaptive Immune System at The Fran</t>
  </si>
  <si>
    <t xml:space="preserve">cis Crick Institute Lecture on May 21, 2026. Crick lectures </t>
  </si>
  <si>
    <r>
      <rPr>
        <sz val="8"/>
        <color theme="1"/>
        <rFont val="Andale WT"/>
        <family val="2"/>
      </rPr>
      <t>TANUM13HVZ</t>
    </r>
    <r>
      <rPr>
        <sz val="10"/>
        <color theme="1"/>
        <rFont val="Andale WT"/>
        <family val="2"/>
      </rPr>
      <t xml:space="preserve">    </t>
    </r>
  </si>
  <si>
    <r>
      <rPr>
        <sz val="10"/>
        <color theme="1"/>
        <rFont val="Andale WT"/>
        <family val="2"/>
      </rPr>
      <t xml:space="preserve">  </t>
    </r>
    <r>
      <rPr>
        <sz val="8"/>
        <color theme="1"/>
        <rFont val="Andale WT"/>
        <family val="2"/>
      </rPr>
      <t>YILDIRIM, DURSUN KOREL</t>
    </r>
  </si>
  <si>
    <t>ST FRANCIS HOSPITAL HEART CENT</t>
  </si>
  <si>
    <t>Dr. Dursun Korel Yildirim will be disseminating important da</t>
  </si>
  <si>
    <t xml:space="preserve">ta in an oral presentation at the Optimizing Peripheral and </t>
  </si>
  <si>
    <t>Cardiac Interventions OPCI Electrosurgery Summit, taking pla</t>
  </si>
  <si>
    <r>
      <rPr>
        <sz val="8"/>
        <color theme="1"/>
        <rFont val="Andale WT"/>
        <family val="2"/>
      </rPr>
      <t>TANUM1374C</t>
    </r>
    <r>
      <rPr>
        <sz val="10"/>
        <color theme="1"/>
        <rFont val="Andale WT"/>
        <family val="2"/>
      </rPr>
      <t xml:space="preserve">    </t>
    </r>
  </si>
  <si>
    <r>
      <rPr>
        <sz val="10"/>
        <color theme="1"/>
        <rFont val="Andale WT"/>
        <family val="2"/>
      </rPr>
      <t xml:space="preserve">  </t>
    </r>
    <r>
      <rPr>
        <sz val="8"/>
        <color theme="1"/>
        <rFont val="Andale WT"/>
        <family val="2"/>
      </rPr>
      <t>YOUNG, DAVID JOSEPH</t>
    </r>
  </si>
  <si>
    <t xml:space="preserve">Dr. David Young will be disseminating important data in his </t>
  </si>
  <si>
    <t xml:space="preserve">oral presentation at The RUNX1 Annual Scientific Conference </t>
  </si>
  <si>
    <t>and Patient Meeting, taking place in Atlanta, Georgia on May</t>
  </si>
  <si>
    <r>
      <rPr>
        <sz val="8"/>
        <color theme="1"/>
        <rFont val="Andale WT"/>
        <family val="2"/>
      </rPr>
      <t>TANUM1325J</t>
    </r>
    <r>
      <rPr>
        <sz val="10"/>
        <color theme="1"/>
        <rFont val="Andale WT"/>
        <family val="2"/>
      </rPr>
      <t xml:space="preserve">    </t>
    </r>
  </si>
  <si>
    <r>
      <rPr>
        <sz val="10"/>
        <color theme="1"/>
        <rFont val="Andale WT"/>
        <family val="2"/>
      </rPr>
      <t xml:space="preserve">  </t>
    </r>
    <r>
      <rPr>
        <sz val="8"/>
        <color theme="1"/>
        <rFont val="Andale WT"/>
        <family val="2"/>
      </rPr>
      <t>ZARATE, CARLOS ALBERTO</t>
    </r>
  </si>
  <si>
    <t>Dr. Carlos Zarate will be attending the 2026 American Societ</t>
  </si>
  <si>
    <t>y of Clinical Psychopharmacology, ASCP, Annual Meeting in Mi</t>
  </si>
  <si>
    <t>ami Beach, FL from May 26-29, 2026. His presentation is enti</t>
  </si>
  <si>
    <r>
      <rPr>
        <sz val="8"/>
        <color theme="1"/>
        <rFont val="Andale WT"/>
        <family val="2"/>
      </rPr>
      <t>TANUM12YAH</t>
    </r>
    <r>
      <rPr>
        <sz val="10"/>
        <color theme="1"/>
        <rFont val="Andale WT"/>
        <family val="2"/>
      </rPr>
      <t xml:space="preserve">    </t>
    </r>
  </si>
  <si>
    <r>
      <rPr>
        <sz val="10"/>
        <color theme="1"/>
        <rFont val="Andale WT"/>
        <family val="2"/>
      </rPr>
      <t xml:space="preserve">  </t>
    </r>
    <r>
      <rPr>
        <sz val="8"/>
        <color theme="1"/>
        <rFont val="Andale WT"/>
        <family val="2"/>
      </rPr>
      <t>ZHANG, YUN</t>
    </r>
  </si>
  <si>
    <t>LUXEMBOURG</t>
  </si>
  <si>
    <t>LUX</t>
  </si>
  <si>
    <t>UNIVERSITE DU LUXEMBOURG</t>
  </si>
  <si>
    <t>Invited Speaker and attendee at the Luxembourg Centre for Sy</t>
  </si>
  <si>
    <t>stems Biomedicine (LCSB) at University of Luxembourg which d</t>
  </si>
  <si>
    <t>irectly supports the NIH mission to advance fundamental know</t>
  </si>
  <si>
    <r>
      <rPr>
        <sz val="10"/>
        <color theme="1"/>
        <rFont val="Andale WT"/>
        <family val="2"/>
      </rPr>
      <t xml:space="preserve">  Of Pages:  </t>
    </r>
    <r>
      <rPr>
        <sz val="10"/>
        <color theme="1"/>
        <rFont val="Andale WT"/>
        <family val="2"/>
      </rPr>
      <t>13</t>
    </r>
  </si>
  <si>
    <r>
      <rPr>
        <sz val="8"/>
        <color theme="1"/>
        <rFont val="Andale WT"/>
        <family val="2"/>
      </rPr>
      <t>TANUM138KV</t>
    </r>
    <r>
      <rPr>
        <sz val="10"/>
        <color theme="1"/>
        <rFont val="Andale WT"/>
        <family val="2"/>
      </rPr>
      <t xml:space="preserve">    </t>
    </r>
  </si>
  <si>
    <r>
      <rPr>
        <sz val="10"/>
        <color theme="1"/>
        <rFont val="Andale WT"/>
        <family val="2"/>
      </rPr>
      <t xml:space="preserve">  </t>
    </r>
    <r>
      <rPr>
        <sz val="8"/>
        <color theme="1"/>
        <rFont val="Andale WT"/>
        <family val="2"/>
      </rPr>
      <t>BEST, ROBERT BARRINGTON</t>
    </r>
  </si>
  <si>
    <t xml:space="preserve">NIH1656382 2026 Gordon Research Conference (GRC) and Gordon </t>
  </si>
  <si>
    <t>Research Seminar (GRS) Intrinsically Di</t>
  </si>
  <si>
    <t>Robert Best is requesting to attend Gordon Research Conferen</t>
  </si>
  <si>
    <t>ce (GRC) and Gordon Research Seminar (GRS) Intrinsically Dis</t>
  </si>
  <si>
    <t>ordered Proteins in Vaud, Switzerland from June 20-26th. Bes</t>
  </si>
  <si>
    <r>
      <rPr>
        <sz val="8"/>
        <color theme="1"/>
        <rFont val="Andale WT"/>
        <family val="2"/>
      </rPr>
      <t>TANUM12S5I</t>
    </r>
    <r>
      <rPr>
        <sz val="10"/>
        <color theme="1"/>
        <rFont val="Andale WT"/>
        <family val="2"/>
      </rPr>
      <t xml:space="preserve">    </t>
    </r>
  </si>
  <si>
    <r>
      <rPr>
        <sz val="10"/>
        <color theme="1"/>
        <rFont val="Andale WT"/>
        <family val="2"/>
      </rPr>
      <t xml:space="preserve">  </t>
    </r>
    <r>
      <rPr>
        <sz val="8"/>
        <color theme="1"/>
        <rFont val="Andale WT"/>
        <family val="2"/>
      </rPr>
      <t>BOLDUC, VERONIQUE</t>
    </r>
  </si>
  <si>
    <t xml:space="preserve">EUROPEAN NEUROMUSCULAR CENTRE </t>
  </si>
  <si>
    <t>VOUCHER UPDATED TO REFLECT ACTUAL AMOUNTS. Traveler first fl</t>
  </si>
  <si>
    <t>ight was delayed and connection in Frankfurt was missed. OME</t>
  </si>
  <si>
    <t>GA rebooked flight. Airline Lufthansa covered hotel 6.21, an</t>
  </si>
  <si>
    <r>
      <rPr>
        <sz val="8"/>
        <color theme="1"/>
        <rFont val="Andale WT"/>
        <family val="2"/>
      </rPr>
      <t>TANUM13891</t>
    </r>
    <r>
      <rPr>
        <sz val="10"/>
        <color theme="1"/>
        <rFont val="Andale WT"/>
        <family val="2"/>
      </rPr>
      <t xml:space="preserve">    </t>
    </r>
  </si>
  <si>
    <r>
      <rPr>
        <sz val="10"/>
        <color theme="1"/>
        <rFont val="Andale WT"/>
        <family val="2"/>
      </rPr>
      <t xml:space="preserve">  </t>
    </r>
    <r>
      <rPr>
        <sz val="8"/>
        <color theme="1"/>
        <rFont val="Andale WT"/>
        <family val="2"/>
      </rPr>
      <t>BONIFACINO, JUAN S</t>
    </r>
  </si>
  <si>
    <t>GERMAN RESEARCH FOUNDATION BON</t>
  </si>
  <si>
    <t xml:space="preserve">Leg 1: 06/24/26-06/25/26 - Kiel, Germany. To present a talk </t>
  </si>
  <si>
    <t>HAMBURG</t>
  </si>
  <si>
    <t>UNIVERSITY MEDICAL CENTER HAMB</t>
  </si>
  <si>
    <t>entitled, Unraveling the Role of the AP-4 Adaptor Complex in</t>
  </si>
  <si>
    <t xml:space="preserve"> Protein Sorting and Neurological Disease at the seminar ser</t>
  </si>
  <si>
    <r>
      <rPr>
        <sz val="10"/>
        <color theme="1"/>
        <rFont val="Andale WT"/>
        <family val="2"/>
      </rPr>
      <t xml:space="preserve">  </t>
    </r>
    <r>
      <rPr>
        <sz val="8"/>
        <color theme="1"/>
        <rFont val="Andale WT"/>
        <family val="2"/>
      </rPr>
      <t>2026 06 27</t>
    </r>
  </si>
  <si>
    <r>
      <rPr>
        <sz val="8"/>
        <color theme="1"/>
        <rFont val="Andale WT"/>
        <family val="2"/>
      </rPr>
      <t>TANUM13AGW</t>
    </r>
    <r>
      <rPr>
        <sz val="10"/>
        <color theme="1"/>
        <rFont val="Andale WT"/>
        <family val="2"/>
      </rPr>
      <t xml:space="preserve">    </t>
    </r>
  </si>
  <si>
    <r>
      <rPr>
        <sz val="10"/>
        <color theme="1"/>
        <rFont val="Andale WT"/>
        <family val="2"/>
      </rPr>
      <t xml:space="preserve">  </t>
    </r>
    <r>
      <rPr>
        <sz val="8"/>
        <color theme="1"/>
        <rFont val="Andale WT"/>
        <family val="2"/>
      </rPr>
      <t>BORGNIA, MARIO JUAN</t>
    </r>
  </si>
  <si>
    <t>NIH1656909 2026 Collaborative Research Network (CRN) Investi</t>
  </si>
  <si>
    <t>gators Meeting</t>
  </si>
  <si>
    <t>ALIGNING SCIENCE ACROSS PARKIN</t>
  </si>
  <si>
    <t>This travel is non essential sponsored travel. Dr. Mario Bor</t>
  </si>
  <si>
    <t>gnia is invited to attend the 2026 Aligning Science Across P</t>
  </si>
  <si>
    <t>arkinsons, ASAP, Collaborative Research Network, CRN, Invest</t>
  </si>
  <si>
    <r>
      <rPr>
        <sz val="10"/>
        <color theme="1"/>
        <rFont val="Andale WT"/>
        <family val="2"/>
      </rPr>
      <t xml:space="preserve">  </t>
    </r>
    <r>
      <rPr>
        <sz val="8"/>
        <color theme="1"/>
        <rFont val="Andale WT"/>
        <family val="2"/>
      </rPr>
      <t>2026 06 13</t>
    </r>
  </si>
  <si>
    <r>
      <rPr>
        <sz val="8"/>
        <color theme="1"/>
        <rFont val="Andale WT"/>
        <family val="2"/>
      </rPr>
      <t>TANUM13UP8</t>
    </r>
    <r>
      <rPr>
        <sz val="10"/>
        <color theme="1"/>
        <rFont val="Andale WT"/>
        <family val="2"/>
      </rPr>
      <t xml:space="preserve">    </t>
    </r>
  </si>
  <si>
    <t>LONDON, ONTARIO</t>
  </si>
  <si>
    <t>WESTERN UNIVERSITY OF CANADA</t>
  </si>
  <si>
    <t>Dr. James Bourne has been invited to speak at Western Univer</t>
  </si>
  <si>
    <t>sity in London, Ontario, Canada on June 6-7, 2026. This trav</t>
  </si>
  <si>
    <t xml:space="preserve">el supports the NIMH Intramural Research Program mission to </t>
  </si>
  <si>
    <r>
      <rPr>
        <sz val="8"/>
        <color theme="1"/>
        <rFont val="Andale WT"/>
        <family val="2"/>
      </rPr>
      <t>TANUM139P7</t>
    </r>
    <r>
      <rPr>
        <sz val="10"/>
        <color theme="1"/>
        <rFont val="Andale WT"/>
        <family val="2"/>
      </rPr>
      <t xml:space="preserve">    </t>
    </r>
  </si>
  <si>
    <r>
      <rPr>
        <sz val="10"/>
        <color theme="1"/>
        <rFont val="Andale WT"/>
        <family val="2"/>
      </rPr>
      <t xml:space="preserve">  </t>
    </r>
    <r>
      <rPr>
        <sz val="8"/>
        <color theme="1"/>
        <rFont val="Andale WT"/>
        <family val="2"/>
      </rPr>
      <t>BRZOSTOWSKI, JOSEPH A</t>
    </r>
  </si>
  <si>
    <t xml:space="preserve">Invited to serve as Visiting Faculty and Course Manager for </t>
  </si>
  <si>
    <t>the prestigious Physiology Course at the Marine Biological L</t>
  </si>
  <si>
    <t>aboratory in Woods Hole, MA from June 24-July 26, 2026. This</t>
  </si>
  <si>
    <r>
      <rPr>
        <sz val="8"/>
        <color theme="1"/>
        <rFont val="Andale WT"/>
        <family val="2"/>
      </rPr>
      <t>TANUM13J34</t>
    </r>
    <r>
      <rPr>
        <sz val="10"/>
        <color theme="1"/>
        <rFont val="Andale WT"/>
        <family val="2"/>
      </rPr>
      <t xml:space="preserve">    </t>
    </r>
  </si>
  <si>
    <t>SANTIAGO</t>
  </si>
  <si>
    <t>CHL</t>
  </si>
  <si>
    <t>PONTIFICIA UNIVERSIDAD CATOLIC</t>
  </si>
  <si>
    <t>Dr. Constanza Camargo requests permission to attend a projec</t>
  </si>
  <si>
    <t>t update meeting in Santiago (Chile) at the Pontificia Unive</t>
  </si>
  <si>
    <t>rsidad Catolica de Chile. The meeting aims to discuss prelim</t>
  </si>
  <si>
    <r>
      <rPr>
        <sz val="8"/>
        <color theme="1"/>
        <rFont val="Andale WT"/>
        <family val="2"/>
      </rPr>
      <t>TANUM13CCS</t>
    </r>
    <r>
      <rPr>
        <sz val="10"/>
        <color theme="1"/>
        <rFont val="Andale WT"/>
        <family val="2"/>
      </rPr>
      <t xml:space="preserve">    </t>
    </r>
  </si>
  <si>
    <r>
      <rPr>
        <sz val="10"/>
        <color theme="1"/>
        <rFont val="Andale WT"/>
        <family val="2"/>
      </rPr>
      <t xml:space="preserve">  </t>
    </r>
    <r>
      <rPr>
        <sz val="8"/>
        <color theme="1"/>
        <rFont val="Andale WT"/>
        <family val="2"/>
      </rPr>
      <t>CHANG, BICKEY H</t>
    </r>
  </si>
  <si>
    <t>Dr. Chang was invited to attend and give an oral presentatio</t>
  </si>
  <si>
    <t>FOUNDATION FOR THE NATIONAL IN</t>
  </si>
  <si>
    <t>n entitled, Progress on the Clinical Development of Monoclon</t>
  </si>
  <si>
    <t xml:space="preserve">al Antibodies against Malaria, at the 2026 Grand Challenges </t>
  </si>
  <si>
    <r>
      <rPr>
        <sz val="8"/>
        <color theme="1"/>
        <rFont val="Andale WT"/>
        <family val="2"/>
      </rPr>
      <t>TANUM12ZQ3</t>
    </r>
    <r>
      <rPr>
        <sz val="10"/>
        <color theme="1"/>
        <rFont val="Andale WT"/>
        <family val="2"/>
      </rPr>
      <t xml:space="preserve">    </t>
    </r>
  </si>
  <si>
    <t>Dr. Chew will be attending the Resident Alumni Day CME meeti</t>
  </si>
  <si>
    <t xml:space="preserve">ng starting June12-14, 2026 at UW Medicine, in Seattle, WA. </t>
  </si>
  <si>
    <t>www.washington.edu. She will be leaving on June 12th and wil</t>
  </si>
  <si>
    <r>
      <rPr>
        <sz val="10"/>
        <color theme="1"/>
        <rFont val="Andale WT"/>
        <family val="2"/>
      </rPr>
      <t xml:space="preserve">  </t>
    </r>
    <r>
      <rPr>
        <sz val="8"/>
        <color theme="1"/>
        <rFont val="Andale WT"/>
        <family val="2"/>
      </rPr>
      <t>2026 06 12</t>
    </r>
  </si>
  <si>
    <r>
      <rPr>
        <sz val="8"/>
        <color theme="1"/>
        <rFont val="Andale WT"/>
        <family val="2"/>
      </rPr>
      <t>TANUM131IO</t>
    </r>
    <r>
      <rPr>
        <sz val="10"/>
        <color theme="1"/>
        <rFont val="Andale WT"/>
        <family val="2"/>
      </rPr>
      <t xml:space="preserve">    </t>
    </r>
  </si>
  <si>
    <r>
      <rPr>
        <sz val="10"/>
        <color theme="1"/>
        <rFont val="Andale WT"/>
        <family val="2"/>
      </rPr>
      <t xml:space="preserve">  </t>
    </r>
    <r>
      <rPr>
        <sz val="8"/>
        <color theme="1"/>
        <rFont val="Andale WT"/>
        <family val="2"/>
      </rPr>
      <t>CHIA, RUTH PEK SIM</t>
    </r>
  </si>
  <si>
    <t>HANSON WADE GROUP</t>
  </si>
  <si>
    <t>Voucher note, traveler used a RT Uber from home to DCA. Uber</t>
  </si>
  <si>
    <t xml:space="preserve"> was more cost effective than a taxi, and the tip was reduce</t>
  </si>
  <si>
    <t xml:space="preserve">d per FTR. The hotel cost for three nights was 873 USD plus </t>
  </si>
  <si>
    <r>
      <rPr>
        <sz val="8"/>
        <color theme="1"/>
        <rFont val="Andale WT"/>
        <family val="2"/>
      </rPr>
      <t>TANUM134DU</t>
    </r>
    <r>
      <rPr>
        <sz val="10"/>
        <color theme="1"/>
        <rFont val="Andale WT"/>
        <family val="2"/>
      </rPr>
      <t xml:space="preserve">    </t>
    </r>
  </si>
  <si>
    <r>
      <rPr>
        <sz val="10"/>
        <color theme="1"/>
        <rFont val="Andale WT"/>
        <family val="2"/>
      </rPr>
      <t xml:space="preserve">  </t>
    </r>
    <r>
      <rPr>
        <sz val="8"/>
        <color theme="1"/>
        <rFont val="Andale WT"/>
        <family val="2"/>
      </rPr>
      <t>CHUNG, STEPHANIE THERESE</t>
    </r>
  </si>
  <si>
    <t>NIH1656331 2026 American Diabetes Association (ADA) Scientif</t>
  </si>
  <si>
    <t>ic Sessions</t>
  </si>
  <si>
    <t xml:space="preserve">AMERICAN DIABETES ASSOCIATION </t>
  </si>
  <si>
    <t>Dr. Stephanie Chung is an invited speaker at the 2026 Americ</t>
  </si>
  <si>
    <t xml:space="preserve">an Diabetes Association Scientific Sessions ADA from June 5 </t>
  </si>
  <si>
    <t>through 8, 2026 in New Orleans, LA. The meeting will take pl</t>
  </si>
  <si>
    <r>
      <rPr>
        <sz val="10"/>
        <color theme="1"/>
        <rFont val="Andale WT"/>
        <family val="2"/>
      </rPr>
      <t xml:space="preserve">  </t>
    </r>
    <r>
      <rPr>
        <sz val="8"/>
        <color theme="1"/>
        <rFont val="Andale WT"/>
        <family val="2"/>
      </rPr>
      <t>2026 06 09</t>
    </r>
  </si>
  <si>
    <r>
      <rPr>
        <sz val="8"/>
        <color theme="1"/>
        <rFont val="Andale WT"/>
        <family val="2"/>
      </rPr>
      <t>TANUM131B3</t>
    </r>
    <r>
      <rPr>
        <sz val="10"/>
        <color theme="1"/>
        <rFont val="Andale WT"/>
        <family val="2"/>
      </rPr>
      <t xml:space="preserve">    </t>
    </r>
  </si>
  <si>
    <t>Voucher note, the traveler will be reimbursed for transporta</t>
  </si>
  <si>
    <t>tion expenses as follows, 89.06 USD for fare from home to IA</t>
  </si>
  <si>
    <t>D, 40.72 USD for taxi fare from Barcelona Airport to the hot</t>
  </si>
  <si>
    <r>
      <rPr>
        <sz val="8"/>
        <color theme="1"/>
        <rFont val="Andale WT"/>
        <family val="2"/>
      </rPr>
      <t>TANUM134DW</t>
    </r>
    <r>
      <rPr>
        <sz val="10"/>
        <color theme="1"/>
        <rFont val="Andale WT"/>
        <family val="2"/>
      </rPr>
      <t xml:space="preserve">    </t>
    </r>
  </si>
  <si>
    <t>AEA REQ. Dr. Valerie Darcey is an invited speaker at the Ame</t>
  </si>
  <si>
    <t>rican Diabetes Association Scientific Sessions ADA from June</t>
  </si>
  <si>
    <t xml:space="preserve"> 5 through 8, 2026 in New Orleans, LA. The meeting will take</t>
  </si>
  <si>
    <r>
      <rPr>
        <sz val="8"/>
        <color theme="1"/>
        <rFont val="Andale WT"/>
        <family val="2"/>
      </rPr>
      <t>TANUM13EWA</t>
    </r>
    <r>
      <rPr>
        <sz val="10"/>
        <color theme="1"/>
        <rFont val="Andale WT"/>
        <family val="2"/>
      </rPr>
      <t xml:space="preserve">    </t>
    </r>
  </si>
  <si>
    <r>
      <rPr>
        <sz val="10"/>
        <color theme="1"/>
        <rFont val="Andale WT"/>
        <family val="2"/>
      </rPr>
      <t xml:space="preserve">  </t>
    </r>
    <r>
      <rPr>
        <sz val="8"/>
        <color theme="1"/>
        <rFont val="Andale WT"/>
        <family val="2"/>
      </rPr>
      <t>DARRAH, PATRICIA A</t>
    </r>
  </si>
  <si>
    <t>NAIROBI</t>
  </si>
  <si>
    <t>KEN</t>
  </si>
  <si>
    <t>Dr. Patricia Darrah is invited to attend the 2026 CTVD Annua</t>
  </si>
  <si>
    <t>l Meeting, June 8-11, 2026. As a Staff Scientist in the Cell</t>
  </si>
  <si>
    <t>ular Immunology Section, a member of the lab will present da</t>
  </si>
  <si>
    <r>
      <rPr>
        <sz val="8"/>
        <color theme="1"/>
        <rFont val="Andale WT"/>
        <family val="2"/>
      </rPr>
      <t>TANUM13NA5</t>
    </r>
    <r>
      <rPr>
        <sz val="10"/>
        <color theme="1"/>
        <rFont val="Andale WT"/>
        <family val="2"/>
      </rPr>
      <t xml:space="preserve">    </t>
    </r>
  </si>
  <si>
    <r>
      <rPr>
        <sz val="10"/>
        <color theme="1"/>
        <rFont val="Andale WT"/>
        <family val="2"/>
      </rPr>
      <t xml:space="preserve">  </t>
    </r>
    <r>
      <rPr>
        <sz val="8"/>
        <color theme="1"/>
        <rFont val="Andale WT"/>
        <family val="2"/>
      </rPr>
      <t>DE RAVIN, SUK S</t>
    </r>
  </si>
  <si>
    <t>FEDERATION OF CLINICAL IMMUNOL</t>
  </si>
  <si>
    <t>Dr. DeRavin has been invited to speak at the FOCIS Member So</t>
  </si>
  <si>
    <t>ciety Symposium
at the 2026 FOCIS Annual Meeting June 9th th</t>
  </si>
  <si>
    <t>rough 12th, 2026 in San Francisco, CA and the title of her p</t>
  </si>
  <si>
    <r>
      <rPr>
        <sz val="8"/>
        <color theme="1"/>
        <rFont val="Andale WT"/>
        <family val="2"/>
      </rPr>
      <t>TANUM1381L</t>
    </r>
    <r>
      <rPr>
        <sz val="10"/>
        <color theme="1"/>
        <rFont val="Andale WT"/>
        <family val="2"/>
      </rPr>
      <t xml:space="preserve">    </t>
    </r>
  </si>
  <si>
    <r>
      <rPr>
        <sz val="10"/>
        <color theme="1"/>
        <rFont val="Andale WT"/>
        <family val="2"/>
      </rPr>
      <t xml:space="preserve">  </t>
    </r>
    <r>
      <rPr>
        <sz val="8"/>
        <color theme="1"/>
        <rFont val="Andale WT"/>
        <family val="2"/>
      </rPr>
      <t>DEL RIVERO, JAYDIRA</t>
    </r>
  </si>
  <si>
    <t>TOTAL HEALTH CONFERENCING</t>
  </si>
  <si>
    <t xml:space="preserve">Dr. Jaydira Del Rivero is invited to speak at the 2026 Best </t>
  </si>
  <si>
    <t>of American Society of Clinical Oncology ASCO June 13 to 14,</t>
  </si>
  <si>
    <t xml:space="preserve"> 2026 in Los Angeles, CA. This meeting reviews and dissemina</t>
  </si>
  <si>
    <r>
      <rPr>
        <sz val="8"/>
        <color theme="1"/>
        <rFont val="Andale WT"/>
        <family val="2"/>
      </rPr>
      <t>TANUM13LHU</t>
    </r>
    <r>
      <rPr>
        <sz val="10"/>
        <color theme="1"/>
        <rFont val="Andale WT"/>
        <family val="2"/>
      </rPr>
      <t xml:space="preserve">    </t>
    </r>
  </si>
  <si>
    <r>
      <rPr>
        <sz val="10"/>
        <color theme="1"/>
        <rFont val="Andale WT"/>
        <family val="2"/>
      </rPr>
      <t xml:space="preserve">  </t>
    </r>
    <r>
      <rPr>
        <sz val="8"/>
        <color theme="1"/>
        <rFont val="Andale WT"/>
        <family val="2"/>
      </rPr>
      <t>DOUEK, DANIEL C</t>
    </r>
  </si>
  <si>
    <t>TEL AVIV</t>
  </si>
  <si>
    <t>ISR</t>
  </si>
  <si>
    <t>C SHEBA MEDICAL CENTER</t>
  </si>
  <si>
    <t>Dr. Douek will travel to Sheba Medical Center, Tel Hashomer,</t>
  </si>
  <si>
    <t xml:space="preserve"> Israel from June 17-July 3, 2026 to conduct in person colla</t>
  </si>
  <si>
    <t>borative scientific activities under longstanding NIAID Sheb</t>
  </si>
  <si>
    <r>
      <rPr>
        <sz val="10"/>
        <color theme="1"/>
        <rFont val="Andale WT"/>
        <family val="2"/>
      </rPr>
      <t xml:space="preserve">  </t>
    </r>
    <r>
      <rPr>
        <sz val="8"/>
        <color theme="1"/>
        <rFont val="Andale WT"/>
        <family val="2"/>
      </rPr>
      <t>2026 07 03</t>
    </r>
  </si>
  <si>
    <r>
      <rPr>
        <sz val="8"/>
        <color theme="1"/>
        <rFont val="Andale WT"/>
        <family val="2"/>
      </rPr>
      <t>TANUM135DR</t>
    </r>
    <r>
      <rPr>
        <sz val="10"/>
        <color theme="1"/>
        <rFont val="Andale WT"/>
        <family val="2"/>
      </rPr>
      <t xml:space="preserve">    </t>
    </r>
  </si>
  <si>
    <r>
      <rPr>
        <sz val="10"/>
        <color theme="1"/>
        <rFont val="Andale WT"/>
        <family val="2"/>
      </rPr>
      <t xml:space="preserve">  </t>
    </r>
    <r>
      <rPr>
        <sz val="8"/>
        <color theme="1"/>
        <rFont val="Andale WT"/>
        <family val="2"/>
      </rPr>
      <t>FARBER, JOSHUA M</t>
    </r>
  </si>
  <si>
    <t>NIH1656635 2026 Chemotactic Cytokines Gordon Research Confer</t>
  </si>
  <si>
    <t>ence (GRC) and Seminar (GRS)</t>
  </si>
  <si>
    <t>GORDON RESEARCH CONFERENCES SW</t>
  </si>
  <si>
    <t>Dr. Farber will give a talk entitled: The Chemokine System i</t>
  </si>
  <si>
    <t>n the Trafficking of Pro-Inflammatory T Cells at 2026 Chemot</t>
  </si>
  <si>
    <t>actic Cytokine Gordan Research Conference: The Chemokine Sys</t>
  </si>
  <si>
    <r>
      <rPr>
        <sz val="8"/>
        <color theme="1"/>
        <rFont val="Andale WT"/>
        <family val="2"/>
      </rPr>
      <t>TANUM13F8P</t>
    </r>
    <r>
      <rPr>
        <sz val="10"/>
        <color theme="1"/>
        <rFont val="Andale WT"/>
        <family val="2"/>
      </rPr>
      <t xml:space="preserve">    </t>
    </r>
  </si>
  <si>
    <r>
      <rPr>
        <sz val="10"/>
        <color theme="1"/>
        <rFont val="Andale WT"/>
        <family val="2"/>
      </rPr>
      <t xml:space="preserve">  </t>
    </r>
    <r>
      <rPr>
        <sz val="8"/>
        <color theme="1"/>
        <rFont val="Andale WT"/>
        <family val="2"/>
      </rPr>
      <t>FARLEY, TAYLOR K</t>
    </r>
  </si>
  <si>
    <t>Taylor Farley is invited to give an oral presentation at the</t>
  </si>
  <si>
    <t xml:space="preserve"> 2026 CTVD Annual Meeting, June 8-11, 2026. As a member of t</t>
  </si>
  <si>
    <t>he Cellular Immunology Section, she will present data from r</t>
  </si>
  <si>
    <r>
      <rPr>
        <sz val="8"/>
        <color theme="1"/>
        <rFont val="Andale WT"/>
        <family val="2"/>
      </rPr>
      <t>TANUM12RJM</t>
    </r>
    <r>
      <rPr>
        <sz val="10"/>
        <color theme="1"/>
        <rFont val="Andale WT"/>
        <family val="2"/>
      </rPr>
      <t xml:space="preserve">    </t>
    </r>
  </si>
  <si>
    <r>
      <rPr>
        <sz val="10"/>
        <color theme="1"/>
        <rFont val="Andale WT"/>
        <family val="2"/>
      </rPr>
      <t xml:space="preserve">  </t>
    </r>
    <r>
      <rPr>
        <sz val="8"/>
        <color theme="1"/>
        <rFont val="Andale WT"/>
        <family val="2"/>
      </rPr>
      <t>FERREIRA LOPEZ, CARLOS R</t>
    </r>
  </si>
  <si>
    <t>MILAN</t>
  </si>
  <si>
    <t>PLANNING CONGRESSI SRL</t>
  </si>
  <si>
    <t>06.27.2026 - 07.05.2026. Reggio Emilia, Italy. Dr. Carlos Fe</t>
  </si>
  <si>
    <t>REGGIO EMILIA</t>
  </si>
  <si>
    <t>rreira will be attending and teaching a course at the 16th A</t>
  </si>
  <si>
    <t>nnual Introductory Course on Skeletal Dysplasias. This meeti</t>
  </si>
  <si>
    <r>
      <rPr>
        <sz val="10"/>
        <color theme="1"/>
        <rFont val="Andale WT"/>
        <family val="2"/>
      </rPr>
      <t xml:space="preserve">  </t>
    </r>
    <r>
      <rPr>
        <sz val="8"/>
        <color theme="1"/>
        <rFont val="Andale WT"/>
        <family val="2"/>
      </rPr>
      <t>2026 07 05</t>
    </r>
  </si>
  <si>
    <r>
      <rPr>
        <sz val="8"/>
        <color theme="1"/>
        <rFont val="Andale WT"/>
        <family val="2"/>
      </rPr>
      <t>TANUM134T1</t>
    </r>
    <r>
      <rPr>
        <sz val="10"/>
        <color theme="1"/>
        <rFont val="Andale WT"/>
        <family val="2"/>
      </rPr>
      <t xml:space="preserve">    </t>
    </r>
  </si>
  <si>
    <r>
      <rPr>
        <sz val="10"/>
        <color theme="1"/>
        <rFont val="Andale WT"/>
        <family val="2"/>
      </rPr>
      <t xml:space="preserve">  </t>
    </r>
    <r>
      <rPr>
        <sz val="8"/>
        <color theme="1"/>
        <rFont val="Andale WT"/>
        <family val="2"/>
      </rPr>
      <t>FERRUCCI, LUIGI</t>
    </r>
  </si>
  <si>
    <t>VENICE</t>
  </si>
  <si>
    <t>NATIONAL RESEARCH COUNCIL OF I</t>
  </si>
  <si>
    <t>Justification on how this meets NIHs mission - Dr. Ferrucci'</t>
  </si>
  <si>
    <t>s participation in the Summer Institute on Ageing strengthen</t>
  </si>
  <si>
    <t>s U.S. leadership in healthy longevity research by highlight</t>
  </si>
  <si>
    <r>
      <rPr>
        <sz val="8"/>
        <color theme="1"/>
        <rFont val="Andale WT"/>
        <family val="2"/>
      </rPr>
      <t>TANUM137UB</t>
    </r>
    <r>
      <rPr>
        <sz val="10"/>
        <color theme="1"/>
        <rFont val="Andale WT"/>
        <family val="2"/>
      </rPr>
      <t xml:space="preserve">    </t>
    </r>
  </si>
  <si>
    <r>
      <rPr>
        <sz val="10"/>
        <color theme="1"/>
        <rFont val="Andale WT"/>
        <family val="2"/>
      </rPr>
      <t xml:space="preserve">  </t>
    </r>
    <r>
      <rPr>
        <sz val="8"/>
        <color theme="1"/>
        <rFont val="Andale WT"/>
        <family val="2"/>
      </rPr>
      <t>FESSLER, MICHAEL BRIAN</t>
    </r>
  </si>
  <si>
    <t>NIH1656084 2026 Immunometabolism in Health and Disease Gordo</t>
  </si>
  <si>
    <t>n Research Conference (GRC) and S (GRS)</t>
  </si>
  <si>
    <t>GORDON RESEARCH CONFERENCES RO</t>
  </si>
  <si>
    <t>Non essential travel with talking points. Dr Fessler is appr</t>
  </si>
  <si>
    <t>oved to attend as a speaker at the Gorden Research Conferenc</t>
  </si>
  <si>
    <t>e, GRC, in Portland Maine. Conference dates are June 14, 202</t>
  </si>
  <si>
    <r>
      <rPr>
        <sz val="8"/>
        <color theme="1"/>
        <rFont val="Andale WT"/>
        <family val="2"/>
      </rPr>
      <t>TANUM13QHI</t>
    </r>
    <r>
      <rPr>
        <sz val="10"/>
        <color theme="1"/>
        <rFont val="Andale WT"/>
        <family val="2"/>
      </rPr>
      <t xml:space="preserve">    </t>
    </r>
  </si>
  <si>
    <r>
      <rPr>
        <sz val="10"/>
        <color theme="1"/>
        <rFont val="Andale WT"/>
        <family val="2"/>
      </rPr>
      <t xml:space="preserve">  </t>
    </r>
    <r>
      <rPr>
        <sz val="8"/>
        <color theme="1"/>
        <rFont val="Andale WT"/>
        <family val="2"/>
      </rPr>
      <t>FIORIN, GIACOMO</t>
    </r>
  </si>
  <si>
    <t>AUBURN</t>
  </si>
  <si>
    <t>AUBURN UNIVERSITY</t>
  </si>
  <si>
    <t>PA APPROVED 6/1/26 Travel justification -- Dr. Fiorin will g</t>
  </si>
  <si>
    <t>ive a lecture at the 64th Hands-on Workshop on Computational</t>
  </si>
  <si>
    <t xml:space="preserve"> Biophysics hosted by Auburn University in Auburn, AL from 6</t>
  </si>
  <si>
    <r>
      <rPr>
        <sz val="8"/>
        <color theme="1"/>
        <rFont val="Andale WT"/>
        <family val="2"/>
      </rPr>
      <t>TANUM13DSJ</t>
    </r>
    <r>
      <rPr>
        <sz val="10"/>
        <color theme="1"/>
        <rFont val="Andale WT"/>
        <family val="2"/>
      </rPr>
      <t xml:space="preserve">    </t>
    </r>
  </si>
  <si>
    <r>
      <rPr>
        <sz val="10"/>
        <color theme="1"/>
        <rFont val="Andale WT"/>
        <family val="2"/>
      </rPr>
      <t xml:space="preserve">  </t>
    </r>
    <r>
      <rPr>
        <sz val="8"/>
        <color theme="1"/>
        <rFont val="Andale WT"/>
        <family val="2"/>
      </rPr>
      <t>FISCHER, ROBERT S</t>
    </r>
  </si>
  <si>
    <t>NIH1657120 2026 Signaling by Adhesion Receptors Gordon Resea</t>
  </si>
  <si>
    <t>rch Conference (GRC) and Seminar (GRS)</t>
  </si>
  <si>
    <t>MANCHESTER</t>
  </si>
  <si>
    <t>NH</t>
  </si>
  <si>
    <t>This travel has three consecutive parts, advantaging the gov</t>
  </si>
  <si>
    <t>ernment by reducing resources spent traveling to and from ho</t>
  </si>
  <si>
    <t>me between travels: 1) Dr.  Fischer will disseminate importa</t>
  </si>
  <si>
    <r>
      <rPr>
        <sz val="10"/>
        <color theme="1"/>
        <rFont val="Andale WT"/>
        <family val="2"/>
      </rPr>
      <t xml:space="preserve">  </t>
    </r>
    <r>
      <rPr>
        <sz val="8"/>
        <color theme="1"/>
        <rFont val="Andale WT"/>
        <family val="2"/>
      </rPr>
      <t>2026 07 07</t>
    </r>
  </si>
  <si>
    <r>
      <rPr>
        <sz val="8"/>
        <color theme="1"/>
        <rFont val="Andale WT"/>
        <family val="2"/>
      </rPr>
      <t>TANUM1365K</t>
    </r>
    <r>
      <rPr>
        <sz val="10"/>
        <color theme="1"/>
        <rFont val="Andale WT"/>
        <family val="2"/>
      </rPr>
      <t xml:space="preserve">    </t>
    </r>
  </si>
  <si>
    <r>
      <rPr>
        <sz val="10"/>
        <color theme="1"/>
        <rFont val="Andale WT"/>
        <family val="2"/>
      </rPr>
      <t xml:space="preserve">  </t>
    </r>
    <r>
      <rPr>
        <sz val="8"/>
        <color theme="1"/>
        <rFont val="Andale WT"/>
        <family val="2"/>
      </rPr>
      <t>FLEGEL, WILLY ALBERT</t>
    </r>
  </si>
  <si>
    <t xml:space="preserve">NIH1656900 2026 39th International International Society of </t>
  </si>
  <si>
    <t>Blood Transfusion (ISBT) Congress</t>
  </si>
  <si>
    <t>KUALA LUMPUR</t>
  </si>
  <si>
    <t>MYS</t>
  </si>
  <si>
    <t>INTERNATIONAL SOCIETY OF BLOOD</t>
  </si>
  <si>
    <t>sted for Willy A. Flegel, MD, Chief Laboratory Services Sect</t>
  </si>
  <si>
    <t>ion to travel to Kuala Lumpur, Malaysia from June 20, 2026 -</t>
  </si>
  <si>
    <r>
      <rPr>
        <sz val="10"/>
        <color theme="1"/>
        <rFont val="Andale WT"/>
        <family val="2"/>
      </rPr>
      <t xml:space="preserve">  </t>
    </r>
    <r>
      <rPr>
        <sz val="8"/>
        <color theme="1"/>
        <rFont val="Andale WT"/>
        <family val="2"/>
      </rPr>
      <t>2026 06 29</t>
    </r>
  </si>
  <si>
    <r>
      <rPr>
        <sz val="8"/>
        <color theme="1"/>
        <rFont val="Andale WT"/>
        <family val="2"/>
      </rPr>
      <t>TANUM13FDI</t>
    </r>
    <r>
      <rPr>
        <sz val="10"/>
        <color theme="1"/>
        <rFont val="Andale WT"/>
        <family val="2"/>
      </rPr>
      <t xml:space="preserve">    </t>
    </r>
  </si>
  <si>
    <r>
      <rPr>
        <sz val="10"/>
        <color theme="1"/>
        <rFont val="Andale WT"/>
        <family val="2"/>
      </rPr>
      <t xml:space="preserve">  </t>
    </r>
    <r>
      <rPr>
        <sz val="8"/>
        <color theme="1"/>
        <rFont val="Andale WT"/>
        <family val="2"/>
      </rPr>
      <t>FREED, ERIC O</t>
    </r>
  </si>
  <si>
    <t>NIH1657240 2026 10th National Congress of the Italian Societ</t>
  </si>
  <si>
    <t>y for Virology (SIV)</t>
  </si>
  <si>
    <t>ITALIAN SOCIETY FOR VIROLOGY</t>
  </si>
  <si>
    <t>UPDATE: SPONSPOR DID NOT COVER 1 NIGHT LODGING AS ORIGINALLY</t>
  </si>
  <si>
    <t xml:space="preserve"> CONFIRMED.Traveler has been invited as the Keynote Speaker </t>
  </si>
  <si>
    <t>at the 2026 10th National Congress of the Italian Society fo</t>
  </si>
  <si>
    <r>
      <rPr>
        <sz val="8"/>
        <color theme="1"/>
        <rFont val="Andale WT"/>
        <family val="2"/>
      </rPr>
      <t>TANUM12TUE</t>
    </r>
    <r>
      <rPr>
        <sz val="10"/>
        <color theme="1"/>
        <rFont val="Andale WT"/>
        <family val="2"/>
      </rPr>
      <t xml:space="preserve">    </t>
    </r>
  </si>
  <si>
    <t>Traveler invited to present a seminar at Ohio State Universi</t>
  </si>
  <si>
    <t>ty on 6/23-24, 2026 at the Virology Symposium organized in h</t>
  </si>
  <si>
    <t xml:space="preserve">onor of the retirement of noted retrovirologist Dr. Patrick </t>
  </si>
  <si>
    <r>
      <rPr>
        <sz val="8"/>
        <color theme="1"/>
        <rFont val="Andale WT"/>
        <family val="2"/>
      </rPr>
      <t>TANUM134IL</t>
    </r>
    <r>
      <rPr>
        <sz val="10"/>
        <color theme="1"/>
        <rFont val="Andale WT"/>
        <family val="2"/>
      </rPr>
      <t xml:space="preserve">    </t>
    </r>
  </si>
  <si>
    <t>NIH1656920 2026 Proteoglycans Gordon Research Conference (GR</t>
  </si>
  <si>
    <t>C) and Seminar (GRS)</t>
  </si>
  <si>
    <t>ANDOVER</t>
  </si>
  <si>
    <t>GORDON RESEARCH CONFERENCES AN</t>
  </si>
  <si>
    <t>Non essential. Traveler will participate as an invited speak</t>
  </si>
  <si>
    <t xml:space="preserve">er at the 2026 Proteoglycans Gordon Research Conference and </t>
  </si>
  <si>
    <t>Seminar, Andover, NH, 6.28.26 to 7.3.2026. Traveler will pre</t>
  </si>
  <si>
    <r>
      <rPr>
        <sz val="8"/>
        <color theme="1"/>
        <rFont val="Andale WT"/>
        <family val="2"/>
      </rPr>
      <t>TANUM138QR</t>
    </r>
    <r>
      <rPr>
        <sz val="10"/>
        <color theme="1"/>
        <rFont val="Andale WT"/>
        <family val="2"/>
      </rPr>
      <t xml:space="preserve">    </t>
    </r>
  </si>
  <si>
    <t>UNIVERSITY OF OSLO</t>
  </si>
  <si>
    <t xml:space="preserve">Dr. Germain travel to Oslo, Norway on June 21-28, to attend </t>
  </si>
  <si>
    <t>the Scientific Advisory Board of PRIMA. Dr. Germain has an a</t>
  </si>
  <si>
    <t>pproved official duty activity as a member of the Scientific</t>
  </si>
  <si>
    <r>
      <rPr>
        <sz val="8"/>
        <color theme="1"/>
        <rFont val="Andale WT"/>
        <family val="2"/>
      </rPr>
      <t>TANUM13HMD</t>
    </r>
    <r>
      <rPr>
        <sz val="10"/>
        <color theme="1"/>
        <rFont val="Andale WT"/>
        <family val="2"/>
      </rPr>
      <t xml:space="preserve">    </t>
    </r>
  </si>
  <si>
    <r>
      <rPr>
        <sz val="10"/>
        <color theme="1"/>
        <rFont val="Andale WT"/>
        <family val="2"/>
      </rPr>
      <t xml:space="preserve">  </t>
    </r>
    <r>
      <rPr>
        <sz val="8"/>
        <color theme="1"/>
        <rFont val="Andale WT"/>
        <family val="2"/>
      </rPr>
      <t>GOLDBACH MANSKY, RAPHAELA T</t>
    </r>
  </si>
  <si>
    <t>NIH1656479 2026 3rd World Congress on Rare Skin Diseases</t>
  </si>
  <si>
    <t>FONDATION RENE TOURAINE</t>
  </si>
  <si>
    <t>Traveler has been invited to serve as Speaker at the World C</t>
  </si>
  <si>
    <t>ongress on Rare Skin Diseases to be held in Versaille, Franc</t>
  </si>
  <si>
    <t>e on July 1 through July 3, 2026.  Title of talk will be NEM</t>
  </si>
  <si>
    <r>
      <rPr>
        <sz val="8"/>
        <color theme="1"/>
        <rFont val="Andale WT"/>
        <family val="2"/>
      </rPr>
      <t>TANUM13C8A</t>
    </r>
    <r>
      <rPr>
        <sz val="10"/>
        <color theme="1"/>
        <rFont val="Andale WT"/>
        <family val="2"/>
      </rPr>
      <t xml:space="preserve">    </t>
    </r>
  </si>
  <si>
    <r>
      <rPr>
        <sz val="10"/>
        <color theme="1"/>
        <rFont val="Andale WT"/>
        <family val="2"/>
      </rPr>
      <t xml:space="preserve">  </t>
    </r>
    <r>
      <rPr>
        <sz val="8"/>
        <color theme="1"/>
        <rFont val="Andale WT"/>
        <family val="2"/>
      </rPr>
      <t>GRETEN, TIM F</t>
    </r>
  </si>
  <si>
    <t>EUROPEAN COOPERATION IN SCIENC</t>
  </si>
  <si>
    <t>Dr. Tim Greten has been invited to speak at the European Net</t>
  </si>
  <si>
    <t>work for the Study of Cholangiocarcinoma (ENS-CCA)/Precision</t>
  </si>
  <si>
    <t>-Biliary Tract Cancer (BTC) Network Joint Meeting and meet w</t>
  </si>
  <si>
    <r>
      <rPr>
        <sz val="8"/>
        <color theme="1"/>
        <rFont val="Andale WT"/>
        <family val="2"/>
      </rPr>
      <t>TANUM13A1H</t>
    </r>
    <r>
      <rPr>
        <sz val="10"/>
        <color theme="1"/>
        <rFont val="Andale WT"/>
        <family val="2"/>
      </rPr>
      <t xml:space="preserve">    </t>
    </r>
  </si>
  <si>
    <r>
      <rPr>
        <sz val="10"/>
        <color theme="1"/>
        <rFont val="Andale WT"/>
        <family val="2"/>
      </rPr>
      <t xml:space="preserve">  </t>
    </r>
    <r>
      <rPr>
        <sz val="8"/>
        <color theme="1"/>
        <rFont val="Andale WT"/>
        <family val="2"/>
      </rPr>
      <t>HAASE, ASTRID DESIREE</t>
    </r>
  </si>
  <si>
    <t>NIH1656806 2026 RNA Guided Genome Protection EMBO Workshop</t>
  </si>
  <si>
    <t>MONTREUX</t>
  </si>
  <si>
    <t>EUROPEAN MOLECULAR BIOLOGY LAB</t>
  </si>
  <si>
    <t>Dr. Astrid Haase presentation at the EMBO Workshop will adva</t>
  </si>
  <si>
    <t>nce NIH priorities by accelerating research on genome integr</t>
  </si>
  <si>
    <t>ity, fostering collaborations, and disseminating NIDDK-suppo</t>
  </si>
  <si>
    <r>
      <rPr>
        <sz val="8"/>
        <color theme="1"/>
        <rFont val="Andale WT"/>
        <family val="2"/>
      </rPr>
      <t>TANUM13G75</t>
    </r>
    <r>
      <rPr>
        <sz val="10"/>
        <color theme="1"/>
        <rFont val="Andale WT"/>
        <family val="2"/>
      </rPr>
      <t xml:space="preserve">    </t>
    </r>
  </si>
  <si>
    <t>RESNEK FAMILY CENTER FOR PSC R</t>
  </si>
  <si>
    <t xml:space="preserve">Dr. Heller has been invited to attend a full day meeting on </t>
  </si>
  <si>
    <t xml:space="preserve">June 3, 2026 at Brigham and Women's Hospital in Boston, MA. </t>
  </si>
  <si>
    <t xml:space="preserve">Several international subject matter experts, including Dr. </t>
  </si>
  <si>
    <r>
      <rPr>
        <sz val="8"/>
        <color theme="1"/>
        <rFont val="Andale WT"/>
        <family val="2"/>
      </rPr>
      <t>TANUM130JJ</t>
    </r>
    <r>
      <rPr>
        <sz val="10"/>
        <color theme="1"/>
        <rFont val="Andale WT"/>
        <family val="2"/>
      </rPr>
      <t xml:space="preserve">    </t>
    </r>
  </si>
  <si>
    <t>SAN JUAN</t>
  </si>
  <si>
    <t>PR</t>
  </si>
  <si>
    <t>ELM PLANNING</t>
  </si>
  <si>
    <t>Dr. Heller has been invited to the first annual Steatosis, O</t>
  </si>
  <si>
    <t>besity, Liver Disease Advances in Clinical Research SOLAR Co</t>
  </si>
  <si>
    <t>nference being held in San Juan, Puerto Rico, Thursday, June</t>
  </si>
  <si>
    <r>
      <rPr>
        <sz val="8"/>
        <color theme="1"/>
        <rFont val="Andale WT"/>
        <family val="2"/>
      </rPr>
      <t>TANUM138JK</t>
    </r>
    <r>
      <rPr>
        <sz val="10"/>
        <color theme="1"/>
        <rFont val="Andale WT"/>
        <family val="2"/>
      </rPr>
      <t xml:space="preserve">    </t>
    </r>
  </si>
  <si>
    <t>SACRAMENTO</t>
  </si>
  <si>
    <t>UC DAVIS HEALTH</t>
  </si>
  <si>
    <t>Ronna Hertzano, MD, PhD's travel to UC Davis in June to serv</t>
  </si>
  <si>
    <t>e as the invited guest speaker for the 2026 Otolaryngology r</t>
  </si>
  <si>
    <t>esidency graduation is mission-critical to NIDCD and NIH obj</t>
  </si>
  <si>
    <r>
      <rPr>
        <sz val="8"/>
        <color theme="1"/>
        <rFont val="Andale WT"/>
        <family val="2"/>
      </rPr>
      <t>TANUM13A6I</t>
    </r>
    <r>
      <rPr>
        <sz val="10"/>
        <color theme="1"/>
        <rFont val="Andale WT"/>
        <family val="2"/>
      </rPr>
      <t xml:space="preserve">    </t>
    </r>
  </si>
  <si>
    <r>
      <rPr>
        <sz val="10"/>
        <color theme="1"/>
        <rFont val="Andale WT"/>
        <family val="2"/>
      </rPr>
      <t xml:space="preserve">  </t>
    </r>
    <r>
      <rPr>
        <sz val="8"/>
        <color theme="1"/>
        <rFont val="Andale WT"/>
        <family val="2"/>
      </rPr>
      <t>HODGKINSON, COLIN ANDREW</t>
    </r>
  </si>
  <si>
    <t>INSTITUT NATIONAL DU CANCER PA</t>
  </si>
  <si>
    <t>Invited to the Scientific Evaluation Committee for Section 1</t>
  </si>
  <si>
    <t xml:space="preserve"> of the 2026 edition of the Call for Research Projects on Ad</t>
  </si>
  <si>
    <t>dictive Behaviours and Drugs hosted by the Institut National</t>
  </si>
  <si>
    <r>
      <rPr>
        <sz val="8"/>
        <color theme="1"/>
        <rFont val="Andale WT"/>
        <family val="2"/>
      </rPr>
      <t>TANUM138GY</t>
    </r>
    <r>
      <rPr>
        <sz val="10"/>
        <color theme="1"/>
        <rFont val="Andale WT"/>
        <family val="2"/>
      </rPr>
      <t xml:space="preserve">    </t>
    </r>
  </si>
  <si>
    <t>Traveler invited to participate in the UNC Allergy &amp; Immunol</t>
  </si>
  <si>
    <t>ogy Didactics Conference being held on Wednesday, June 17, 2</t>
  </si>
  <si>
    <t xml:space="preserve">026 in Chapel Hill, NC. This meeting will not attract major </t>
  </si>
  <si>
    <r>
      <rPr>
        <sz val="8"/>
        <color theme="1"/>
        <rFont val="Andale WT"/>
        <family val="2"/>
      </rPr>
      <t>TANUM13H9Q</t>
    </r>
    <r>
      <rPr>
        <sz val="10"/>
        <color theme="1"/>
        <rFont val="Andale WT"/>
        <family val="2"/>
      </rPr>
      <t xml:space="preserve">    </t>
    </r>
  </si>
  <si>
    <r>
      <rPr>
        <sz val="10"/>
        <color theme="1"/>
        <rFont val="Andale WT"/>
        <family val="2"/>
      </rPr>
      <t xml:space="preserve">  </t>
    </r>
    <r>
      <rPr>
        <sz val="8"/>
        <color theme="1"/>
        <rFont val="Andale WT"/>
        <family val="2"/>
      </rPr>
      <t>ISON, MICHAEL G</t>
    </r>
  </si>
  <si>
    <t>NIH1656636 2026 American Transplant Congress (ATC)</t>
  </si>
  <si>
    <t>AMERICAN TRANSPLANT CONGRESS</t>
  </si>
  <si>
    <t>Dr. Michael Ison will travel to Boston MA from June 19th 202</t>
  </si>
  <si>
    <t>4 to June 24th 2024 to attend the ATC 2026 American Transpla</t>
  </si>
  <si>
    <t>nt Congress conference from June 20th 2026 to June 24th 2026</t>
  </si>
  <si>
    <r>
      <rPr>
        <sz val="8"/>
        <color theme="1"/>
        <rFont val="Andale WT"/>
        <family val="2"/>
      </rPr>
      <t>TANUM13T7Q</t>
    </r>
    <r>
      <rPr>
        <sz val="10"/>
        <color theme="1"/>
        <rFont val="Andale WT"/>
        <family val="2"/>
      </rPr>
      <t xml:space="preserve">    </t>
    </r>
  </si>
  <si>
    <r>
      <rPr>
        <sz val="10"/>
        <color theme="1"/>
        <rFont val="Andale WT"/>
        <family val="2"/>
      </rPr>
      <t xml:space="preserve">  </t>
    </r>
    <r>
      <rPr>
        <sz val="8"/>
        <color theme="1"/>
        <rFont val="Andale WT"/>
        <family val="2"/>
      </rPr>
      <t>JACOBSON, STEVEN</t>
    </r>
  </si>
  <si>
    <t>PA approved on 5/27/26. Dr. Steven Jacobson will travel to O</t>
  </si>
  <si>
    <t>hio State University (OSU) in Columbus, OH, on June 22-24, 2</t>
  </si>
  <si>
    <t>026, to participate as an invited speaker at the OSU Virolog</t>
  </si>
  <si>
    <r>
      <rPr>
        <sz val="8"/>
        <color theme="1"/>
        <rFont val="Andale WT"/>
        <family val="2"/>
      </rPr>
      <t>TANUM13DYL</t>
    </r>
    <r>
      <rPr>
        <sz val="10"/>
        <color theme="1"/>
        <rFont val="Andale WT"/>
        <family val="2"/>
      </rPr>
      <t xml:space="preserve">    </t>
    </r>
  </si>
  <si>
    <r>
      <rPr>
        <sz val="10"/>
        <color theme="1"/>
        <rFont val="Andale WT"/>
        <family val="2"/>
      </rPr>
      <t xml:space="preserve">  </t>
    </r>
    <r>
      <rPr>
        <sz val="8"/>
        <color theme="1"/>
        <rFont val="Andale WT"/>
        <family val="2"/>
      </rPr>
      <t>JARMUSCH, ALAN KEITH</t>
    </r>
  </si>
  <si>
    <t>UNIVERSITY OF DENVER</t>
  </si>
  <si>
    <t xml:space="preserve">Non essential. Alan Jarmusch is attending and presenting at </t>
  </si>
  <si>
    <t>5th International Summer school on Non-Target Metabolomics f</t>
  </si>
  <si>
    <t>or Natural Products and Microbiome Research, June 14 thru 9,</t>
  </si>
  <si>
    <r>
      <rPr>
        <sz val="8"/>
        <color theme="1"/>
        <rFont val="Andale WT"/>
        <family val="2"/>
      </rPr>
      <t>TANUM13HZG</t>
    </r>
    <r>
      <rPr>
        <sz val="10"/>
        <color theme="1"/>
        <rFont val="Andale WT"/>
        <family val="2"/>
      </rPr>
      <t xml:space="preserve">    </t>
    </r>
  </si>
  <si>
    <r>
      <rPr>
        <sz val="10"/>
        <color theme="1"/>
        <rFont val="Andale WT"/>
        <family val="2"/>
      </rPr>
      <t xml:space="preserve">  </t>
    </r>
    <r>
      <rPr>
        <sz val="8"/>
        <color theme="1"/>
        <rFont val="Andale WT"/>
        <family val="2"/>
      </rPr>
      <t>KADRI RODRIGUEZ, SAMEER SHAKEEL</t>
    </r>
  </si>
  <si>
    <t>This trip is classified as Mission Essential and is requeste</t>
  </si>
  <si>
    <t>d for Sameer Kadri-Rodriguez-Tenure Investigator to travel t</t>
  </si>
  <si>
    <t>o Aurora, CO from 6/3/2026 to 6/5/2026. The purpose of the t</t>
  </si>
  <si>
    <r>
      <rPr>
        <sz val="8"/>
        <color theme="1"/>
        <rFont val="Andale WT"/>
        <family val="2"/>
      </rPr>
      <t>TANUM13DN1</t>
    </r>
    <r>
      <rPr>
        <sz val="10"/>
        <color theme="1"/>
        <rFont val="Andale WT"/>
        <family val="2"/>
      </rPr>
      <t xml:space="preserve">    </t>
    </r>
  </si>
  <si>
    <r>
      <rPr>
        <sz val="10"/>
        <color theme="1"/>
        <rFont val="Andale WT"/>
        <family val="2"/>
      </rPr>
      <t xml:space="preserve">  </t>
    </r>
    <r>
      <rPr>
        <sz val="8"/>
        <color theme="1"/>
        <rFont val="Andale WT"/>
        <family val="2"/>
      </rPr>
      <t>KAMHAWI, SHADEN</t>
    </r>
  </si>
  <si>
    <t>ULAANBAATAR</t>
  </si>
  <si>
    <t>MNG</t>
  </si>
  <si>
    <t>OHIO STATE UNIVERSITY COLUMBUS</t>
  </si>
  <si>
    <t>Dr. Shaden Kamhawi, Staff Scientist 2, has been invited by D</t>
  </si>
  <si>
    <t>r. Abhay Satoskar of the Department of Pathology at The Ohio</t>
  </si>
  <si>
    <t xml:space="preserve"> State University Wexner Medical Center to participate in th</t>
  </si>
  <si>
    <r>
      <rPr>
        <sz val="8"/>
        <color theme="1"/>
        <rFont val="Andale WT"/>
        <family val="2"/>
      </rPr>
      <t>TANUM13QF5</t>
    </r>
    <r>
      <rPr>
        <sz val="10"/>
        <color theme="1"/>
        <rFont val="Andale WT"/>
        <family val="2"/>
      </rPr>
      <t xml:space="preserve">    </t>
    </r>
  </si>
  <si>
    <r>
      <rPr>
        <sz val="10"/>
        <color theme="1"/>
        <rFont val="Andale WT"/>
        <family val="2"/>
      </rPr>
      <t xml:space="preserve">  </t>
    </r>
    <r>
      <rPr>
        <sz val="8"/>
        <color theme="1"/>
        <rFont val="Andale WT"/>
        <family val="2"/>
      </rPr>
      <t>KAPLAN, MARIANA JULIETA</t>
    </r>
  </si>
  <si>
    <t>Non-Essential; Dr. Kaplan has been invited to speak in the 2</t>
  </si>
  <si>
    <t>026 Immunometabolism in Health and Disease Gordon Research C</t>
  </si>
  <si>
    <t>onference, to be held at the University of Southern Maine, J</t>
  </si>
  <si>
    <r>
      <rPr>
        <sz val="8"/>
        <color theme="1"/>
        <rFont val="Andale WT"/>
        <family val="2"/>
      </rPr>
      <t>TANUM1321A</t>
    </r>
    <r>
      <rPr>
        <sz val="10"/>
        <color theme="1"/>
        <rFont val="Andale WT"/>
        <family val="2"/>
      </rPr>
      <t xml:space="preserve">    </t>
    </r>
  </si>
  <si>
    <r>
      <rPr>
        <sz val="10"/>
        <color theme="1"/>
        <rFont val="Andale WT"/>
        <family val="2"/>
      </rPr>
      <t xml:space="preserve">  </t>
    </r>
    <r>
      <rPr>
        <sz val="8"/>
        <color theme="1"/>
        <rFont val="Andale WT"/>
        <family val="2"/>
      </rPr>
      <t>KATZELNICK, LEAH C</t>
    </r>
  </si>
  <si>
    <t>NIH1657102 2026 Asia Dengue Summit (ADS) 9th Conference</t>
  </si>
  <si>
    <t>ASIA DENGUE VOICE ACTION GROUP</t>
  </si>
  <si>
    <t>Traveler has been invited to speak at and participate in the</t>
  </si>
  <si>
    <t xml:space="preserve"> 9th Asia Dengue Summit to be held June 15-17, 2026 in Singa</t>
  </si>
  <si>
    <t>pore. On the day of the traveler's return flight, the travel</t>
  </si>
  <si>
    <r>
      <rPr>
        <sz val="8"/>
        <color theme="1"/>
        <rFont val="Andale WT"/>
        <family val="2"/>
      </rPr>
      <t>TANUM13L9D</t>
    </r>
    <r>
      <rPr>
        <sz val="10"/>
        <color theme="1"/>
        <rFont val="Andale WT"/>
        <family val="2"/>
      </rPr>
      <t xml:space="preserve">    </t>
    </r>
  </si>
  <si>
    <r>
      <rPr>
        <sz val="10"/>
        <color theme="1"/>
        <rFont val="Andale WT"/>
        <family val="2"/>
      </rPr>
      <t xml:space="preserve">  </t>
    </r>
    <r>
      <rPr>
        <sz val="8"/>
        <color theme="1"/>
        <rFont val="Andale WT"/>
        <family val="2"/>
      </rPr>
      <t>KEIL, ALEXANDER P</t>
    </r>
  </si>
  <si>
    <t>NIH1656246 2026 Society for Epidemiologic Research (SER) 59t</t>
  </si>
  <si>
    <t>h Annual Conference</t>
  </si>
  <si>
    <t>SOCIETY FOR EPIDEMIOLOGIC RESE</t>
  </si>
  <si>
    <t>Dr. Alexander Keil will present work at the annual meeting o</t>
  </si>
  <si>
    <t xml:space="preserve">f the Society of Epidemiologic Research on June 23-26, 2026 </t>
  </si>
  <si>
    <t>in Phoenix AZ, the premier research organization for epidemi</t>
  </si>
  <si>
    <r>
      <rPr>
        <sz val="8"/>
        <color theme="1"/>
        <rFont val="Andale WT"/>
        <family val="2"/>
      </rPr>
      <t>TANUM136K9</t>
    </r>
    <r>
      <rPr>
        <sz val="10"/>
        <color theme="1"/>
        <rFont val="Andale WT"/>
        <family val="2"/>
      </rPr>
      <t xml:space="preserve">    </t>
    </r>
  </si>
  <si>
    <r>
      <rPr>
        <sz val="10"/>
        <color theme="1"/>
        <rFont val="Andale WT"/>
        <family val="2"/>
      </rPr>
      <t xml:space="preserve">  </t>
    </r>
    <r>
      <rPr>
        <sz val="8"/>
        <color theme="1"/>
        <rFont val="Andale WT"/>
        <family val="2"/>
      </rPr>
      <t>KHALIQ, ZAYD MUHAMMAD</t>
    </r>
  </si>
  <si>
    <t xml:space="preserve">Full Non-essential travel justification and trip details in </t>
  </si>
  <si>
    <t xml:space="preserve">attachments. 
Attendance at the 2026 Collaborative Research </t>
  </si>
  <si>
    <t>Network (CRN) Investigators Meeting (1656909) (ASAP; Barcelo</t>
  </si>
  <si>
    <r>
      <rPr>
        <sz val="8"/>
        <color theme="1"/>
        <rFont val="Andale WT"/>
        <family val="2"/>
      </rPr>
      <t>TANUM13H45</t>
    </r>
    <r>
      <rPr>
        <sz val="10"/>
        <color theme="1"/>
        <rFont val="Andale WT"/>
        <family val="2"/>
      </rPr>
      <t xml:space="preserve">    </t>
    </r>
  </si>
  <si>
    <r>
      <rPr>
        <sz val="10"/>
        <color theme="1"/>
        <rFont val="Andale WT"/>
        <family val="2"/>
      </rPr>
      <t xml:space="preserve">  </t>
    </r>
    <r>
      <rPr>
        <sz val="8"/>
        <color theme="1"/>
        <rFont val="Andale WT"/>
        <family val="2"/>
      </rPr>
      <t>KHAVANDGAR, ZOHREH</t>
    </r>
  </si>
  <si>
    <t>LAKE HUGHES</t>
  </si>
  <si>
    <t>FANCONI CANCER FOUNDATION</t>
  </si>
  <si>
    <t>Dr. Zohreh Khavandgar is invited to attend the Annual Fancon</t>
  </si>
  <si>
    <t xml:space="preserve">i Anemia Family Retreat in Lake Hughes California from June </t>
  </si>
  <si>
    <t>20 - 24, 2026. She has been asked to see patients with Fanco</t>
  </si>
  <si>
    <r>
      <rPr>
        <sz val="8"/>
        <color theme="1"/>
        <rFont val="Andale WT"/>
        <family val="2"/>
      </rPr>
      <t>TANUM13J7J</t>
    </r>
    <r>
      <rPr>
        <sz val="10"/>
        <color theme="1"/>
        <rFont val="Andale WT"/>
        <family val="2"/>
      </rPr>
      <t xml:space="preserve">    </t>
    </r>
  </si>
  <si>
    <t>NIH1656889 2026 Nencki Conference for Life Sciences (NCLS) F</t>
  </si>
  <si>
    <t>ocus on Chromatin Biology</t>
  </si>
  <si>
    <t>GLASGOW</t>
  </si>
  <si>
    <t>NENCKI INSTITUTE OF EXPERIMENT</t>
  </si>
  <si>
    <t>Dr. Larson is an invited speaker at the Nencki Conference fo</t>
  </si>
  <si>
    <t>WARSAW</t>
  </si>
  <si>
    <t>POL</t>
  </si>
  <si>
    <t xml:space="preserve">r Life Sciences 2026, Warsaw Poland from 6/17-19/2026. Talk </t>
  </si>
  <si>
    <t>title: Single Cell View of Gene Expression. At the conclusio</t>
  </si>
  <si>
    <r>
      <rPr>
        <sz val="8"/>
        <color theme="1"/>
        <rFont val="Andale WT"/>
        <family val="2"/>
      </rPr>
      <t>TANUM137M9</t>
    </r>
    <r>
      <rPr>
        <sz val="10"/>
        <color theme="1"/>
        <rFont val="Andale WT"/>
        <family val="2"/>
      </rPr>
      <t xml:space="preserve">    </t>
    </r>
  </si>
  <si>
    <r>
      <rPr>
        <sz val="10"/>
        <color theme="1"/>
        <rFont val="Andale WT"/>
        <family val="2"/>
      </rPr>
      <t xml:space="preserve">  </t>
    </r>
    <r>
      <rPr>
        <sz val="8"/>
        <color theme="1"/>
        <rFont val="Andale WT"/>
        <family val="2"/>
      </rPr>
      <t>LEE, JENNIFER CHEN</t>
    </r>
  </si>
  <si>
    <t>DRESDEN UNIVERSITY OF TECHNOLO</t>
  </si>
  <si>
    <t>Travel justification follows and talking points along with t</t>
  </si>
  <si>
    <t>he full justification are included in a separate document be</t>
  </si>
  <si>
    <t>low. Traveling to present the invited lecture, Interplay bet</t>
  </si>
  <si>
    <r>
      <rPr>
        <sz val="10"/>
        <color theme="1"/>
        <rFont val="Andale WT"/>
        <family val="2"/>
      </rPr>
      <t xml:space="preserve">  </t>
    </r>
    <r>
      <rPr>
        <sz val="8"/>
        <color theme="1"/>
        <rFont val="Andale WT"/>
        <family val="2"/>
      </rPr>
      <t>2026 07 02</t>
    </r>
  </si>
  <si>
    <r>
      <rPr>
        <sz val="8"/>
        <color theme="1"/>
        <rFont val="Andale WT"/>
        <family val="2"/>
      </rPr>
      <t>TANUM130CQ</t>
    </r>
    <r>
      <rPr>
        <sz val="10"/>
        <color theme="1"/>
        <rFont val="Andale WT"/>
        <family val="2"/>
      </rPr>
      <t xml:space="preserve">    </t>
    </r>
  </si>
  <si>
    <t>BROWN UNIVERSITY AT PROVIDENCE</t>
  </si>
  <si>
    <t xml:space="preserve">Dr. Leggio has been invited to be a plenary speaker at this </t>
  </si>
  <si>
    <t xml:space="preserve">year's CADRE Annual Symposium at the Brown School of Public </t>
  </si>
  <si>
    <t>Health from June 3-4, 2026. The Center for Addiction and Dis</t>
  </si>
  <si>
    <r>
      <rPr>
        <sz val="8"/>
        <color theme="1"/>
        <rFont val="Andale WT"/>
        <family val="2"/>
      </rPr>
      <t>TANUM130BC</t>
    </r>
    <r>
      <rPr>
        <sz val="10"/>
        <color theme="1"/>
        <rFont val="Andale WT"/>
        <family val="2"/>
      </rPr>
      <t xml:space="preserve">    </t>
    </r>
  </si>
  <si>
    <t>DUPAGE COUNTY</t>
  </si>
  <si>
    <t>Pending PA approval.  Dr. Leggio will attend the Great Lakes</t>
  </si>
  <si>
    <t xml:space="preserve"> Chapter of the American Society for Pharmacology and Experi</t>
  </si>
  <si>
    <t>mental Therapeutics 39th Annual Meeting titled Advances in G</t>
  </si>
  <si>
    <r>
      <rPr>
        <sz val="8"/>
        <color theme="1"/>
        <rFont val="Andale WT"/>
        <family val="2"/>
      </rPr>
      <t>TANUM13RLB</t>
    </r>
    <r>
      <rPr>
        <sz val="10"/>
        <color theme="1"/>
        <rFont val="Andale WT"/>
        <family val="2"/>
      </rPr>
      <t xml:space="preserve">    </t>
    </r>
  </si>
  <si>
    <t>lumberg Institute Sabbatical June 14 to 17,2026 in Doylestow</t>
  </si>
  <si>
    <t>n, PA. This sabbatical activity will involve active particip</t>
  </si>
  <si>
    <r>
      <rPr>
        <sz val="8"/>
        <color theme="1"/>
        <rFont val="Andale WT"/>
        <family val="2"/>
      </rPr>
      <t>TANUM13IBV</t>
    </r>
    <r>
      <rPr>
        <sz val="10"/>
        <color theme="1"/>
        <rFont val="Andale WT"/>
        <family val="2"/>
      </rPr>
      <t xml:space="preserve">    </t>
    </r>
  </si>
  <si>
    <t>IRAKLION (CRETE)</t>
  </si>
  <si>
    <t>AEGEAN CONFERENCES INCORPORATE</t>
  </si>
  <si>
    <t>Dr. Lionakis has been invited to speak at the Inaugural Meet</t>
  </si>
  <si>
    <t>ing of The International Immunotherapy Society for Fungal Di</t>
  </si>
  <si>
    <t>seases (IISFD) held in Crete Greece from June 23-26, 2026. H</t>
  </si>
  <si>
    <r>
      <rPr>
        <sz val="8"/>
        <color theme="1"/>
        <rFont val="Andale WT"/>
        <family val="2"/>
      </rPr>
      <t>TANUM139RE</t>
    </r>
    <r>
      <rPr>
        <sz val="10"/>
        <color theme="1"/>
        <rFont val="Andale WT"/>
        <family val="2"/>
      </rPr>
      <t xml:space="preserve">    </t>
    </r>
  </si>
  <si>
    <r>
      <rPr>
        <sz val="10"/>
        <color theme="1"/>
        <rFont val="Andale WT"/>
        <family val="2"/>
      </rPr>
      <t xml:space="preserve">  </t>
    </r>
    <r>
      <rPr>
        <sz val="8"/>
        <color theme="1"/>
        <rFont val="Andale WT"/>
        <family val="2"/>
      </rPr>
      <t>LOPEZ GUZMAN, SILVIA</t>
    </r>
  </si>
  <si>
    <t>Dr. Lopez-Guzman is scheduled to travel to Los Angeles to pr</t>
  </si>
  <si>
    <t>esent their research at a seminar organized by the Universit</t>
  </si>
  <si>
    <t>y of California, Los Angeles (UCLA) Psychology Department. D</t>
  </si>
  <si>
    <r>
      <rPr>
        <sz val="8"/>
        <color theme="1"/>
        <rFont val="Andale WT"/>
        <family val="2"/>
      </rPr>
      <t>TANUM13DAU</t>
    </r>
    <r>
      <rPr>
        <sz val="10"/>
        <color theme="1"/>
        <rFont val="Andale WT"/>
        <family val="2"/>
      </rPr>
      <t xml:space="preserve">    </t>
    </r>
  </si>
  <si>
    <t>CAPE CORAL</t>
  </si>
  <si>
    <t>Traveler to attend and speak at the Summer Liver Academy Mee</t>
  </si>
  <si>
    <t>ting (SLAM) sponsored by America Society for Investigative P</t>
  </si>
  <si>
    <t>athology (ASIP).  Attendance to SLAM directly supports the m</t>
  </si>
  <si>
    <r>
      <rPr>
        <sz val="8"/>
        <color theme="1"/>
        <rFont val="Andale WT"/>
        <family val="2"/>
      </rPr>
      <t>TANUM131FB</t>
    </r>
    <r>
      <rPr>
        <sz val="10"/>
        <color theme="1"/>
        <rFont val="Andale WT"/>
        <family val="2"/>
      </rPr>
      <t xml:space="preserve">    </t>
    </r>
  </si>
  <si>
    <t>UNIVERSITY OF TORONTO CANADA</t>
  </si>
  <si>
    <t>Non-Essential; Dr. Andrew L. Mammen, MD, PhD, will travel to</t>
  </si>
  <si>
    <t xml:space="preserve"> Toronto, Canada, June 22-24, 2026, to serve as Keynote Spea</t>
  </si>
  <si>
    <t>ker for the University of Toronto Division of Rheumatology's</t>
  </si>
  <si>
    <r>
      <rPr>
        <sz val="8"/>
        <color theme="1"/>
        <rFont val="Andale WT"/>
        <family val="2"/>
      </rPr>
      <t>TANUM13FA8</t>
    </r>
    <r>
      <rPr>
        <sz val="10"/>
        <color theme="1"/>
        <rFont val="Andale WT"/>
        <family val="2"/>
      </rPr>
      <t xml:space="preserve">    </t>
    </r>
  </si>
  <si>
    <t>voucher. Dr. Marzi has been invited to speak at two research</t>
  </si>
  <si>
    <t xml:space="preserve"> events in Europe, On 062426 she will speak at the CRC1648 S</t>
  </si>
  <si>
    <t>cience Afternoon in Hamburg, Germany, at the invitation of P</t>
  </si>
  <si>
    <r>
      <rPr>
        <sz val="8"/>
        <color theme="1"/>
        <rFont val="Andale WT"/>
        <family val="2"/>
      </rPr>
      <t>TANUM135F3</t>
    </r>
    <r>
      <rPr>
        <sz val="10"/>
        <color theme="1"/>
        <rFont val="Andale WT"/>
        <family val="2"/>
      </rPr>
      <t xml:space="preserve">    </t>
    </r>
  </si>
  <si>
    <r>
      <rPr>
        <sz val="10"/>
        <color theme="1"/>
        <rFont val="Andale WT"/>
        <family val="2"/>
      </rPr>
      <t xml:space="preserve">  </t>
    </r>
    <r>
      <rPr>
        <sz val="8"/>
        <color theme="1"/>
        <rFont val="Andale WT"/>
        <family val="2"/>
      </rPr>
      <t>MATHIAS, RASIKA A</t>
    </r>
  </si>
  <si>
    <t xml:space="preserve">NIH1656613 2026 Federation of Clinical Immunology Societies </t>
  </si>
  <si>
    <t>(FOCIS) Annual Meeting</t>
  </si>
  <si>
    <t>For Rasika Mathias, Senior Investigator, Genomics and Precis</t>
  </si>
  <si>
    <t>ion Health Section is invited to serve as Speaker at the Fed</t>
  </si>
  <si>
    <t>eration of Clinical Immunology Societies, FOCIS Annual Meeti</t>
  </si>
  <si>
    <r>
      <rPr>
        <sz val="8"/>
        <color theme="1"/>
        <rFont val="Andale WT"/>
        <family val="2"/>
      </rPr>
      <t>TANUM131K1</t>
    </r>
    <r>
      <rPr>
        <sz val="10"/>
        <color theme="1"/>
        <rFont val="Andale WT"/>
        <family val="2"/>
      </rPr>
      <t xml:space="preserve">    </t>
    </r>
  </si>
  <si>
    <t>GATES FOUNDATION</t>
  </si>
  <si>
    <t>Dr. Mayer-Barber was Invited to speak at the 2026 Collaborat</t>
  </si>
  <si>
    <t>ion for TB Vaccine Discovery (CTVD) Annual Meeting being hel</t>
  </si>
  <si>
    <t>d in Nairobi, Kenya from June 8-11, 2026. The title of her t</t>
  </si>
  <si>
    <r>
      <rPr>
        <sz val="8"/>
        <color theme="1"/>
        <rFont val="Andale WT"/>
        <family val="2"/>
      </rPr>
      <t>TANUM136V7</t>
    </r>
    <r>
      <rPr>
        <sz val="10"/>
        <color theme="1"/>
        <rFont val="Andale WT"/>
        <family val="2"/>
      </rPr>
      <t xml:space="preserve">    </t>
    </r>
  </si>
  <si>
    <t>CIRS Mtg pending   2026 Collaboration for TB Vaccine Discove</t>
  </si>
  <si>
    <t>ry (CTVD) Annual Meeting to be held at the Raddison Blu Hote</t>
  </si>
  <si>
    <t>l, Nairobi Upper Hill - Dates 6-8-26 to 6-11-26.  Participat</t>
  </si>
  <si>
    <r>
      <rPr>
        <sz val="8"/>
        <color theme="1"/>
        <rFont val="Andale WT"/>
        <family val="2"/>
      </rPr>
      <t>TANUM13KCV</t>
    </r>
    <r>
      <rPr>
        <sz val="10"/>
        <color theme="1"/>
        <rFont val="Andale WT"/>
        <family val="2"/>
      </rPr>
      <t xml:space="preserve">    </t>
    </r>
  </si>
  <si>
    <t>SALK INSTITUTE BIOLOG STUDIES</t>
  </si>
  <si>
    <t>PA Approved 5/20/26. Non-essential travel: Dr. Dorian McGave</t>
  </si>
  <si>
    <t>rn was invited to speak at a seminar at the Salk Institute i</t>
  </si>
  <si>
    <t>n La Jolla, CA, on June 4, 2026. The purpose of this trip is</t>
  </si>
  <si>
    <r>
      <rPr>
        <sz val="8"/>
        <color theme="1"/>
        <rFont val="Andale WT"/>
        <family val="2"/>
      </rPr>
      <t>TANUM13A71</t>
    </r>
    <r>
      <rPr>
        <sz val="10"/>
        <color theme="1"/>
        <rFont val="Andale WT"/>
        <family val="2"/>
      </rPr>
      <t xml:space="preserve">    </t>
    </r>
  </si>
  <si>
    <r>
      <rPr>
        <sz val="10"/>
        <color theme="1"/>
        <rFont val="Andale WT"/>
        <family val="2"/>
      </rPr>
      <t xml:space="preserve">  </t>
    </r>
    <r>
      <rPr>
        <sz val="8"/>
        <color theme="1"/>
        <rFont val="Andale WT"/>
        <family val="2"/>
      </rPr>
      <t>MCJUNKIN, KATHERINE HAN NEEDLES</t>
    </r>
  </si>
  <si>
    <t>NIH1656802 2026 Metabolism Aging Pathogenesis Stress and Sma</t>
  </si>
  <si>
    <t>ll RNAs (MAPSS) and Developme (DevCell)</t>
  </si>
  <si>
    <t>Dr. McJunkin's invited presentation at the C. elegans Metabo</t>
  </si>
  <si>
    <t>lism, Aging, Pathogenesis, Stress, and Small RNAs Conference</t>
  </si>
  <si>
    <t xml:space="preserve"> directly supports the NIH mission by advancing fundamental </t>
  </si>
  <si>
    <r>
      <rPr>
        <sz val="8"/>
        <color theme="1"/>
        <rFont val="Andale WT"/>
        <family val="2"/>
      </rPr>
      <t>TANUM13N0P</t>
    </r>
    <r>
      <rPr>
        <sz val="10"/>
        <color theme="1"/>
        <rFont val="Andale WT"/>
        <family val="2"/>
      </rPr>
      <t xml:space="preserve">    </t>
    </r>
  </si>
  <si>
    <r>
      <rPr>
        <sz val="10"/>
        <color theme="1"/>
        <rFont val="Andale WT"/>
        <family val="2"/>
      </rPr>
      <t xml:space="preserve">  </t>
    </r>
    <r>
      <rPr>
        <sz val="8"/>
        <color theme="1"/>
        <rFont val="Andale WT"/>
        <family val="2"/>
      </rPr>
      <t>MCSHANE, PAMELA JEAN</t>
    </r>
  </si>
  <si>
    <t>NIH1657361 2026 World Bronchiectasis Conference Hybrid</t>
  </si>
  <si>
    <t>LENA CORPORATION SAM</t>
  </si>
  <si>
    <t>Dr. Pamela McShane has been invited to speak at the Meet the</t>
  </si>
  <si>
    <t xml:space="preserve"> Expert Session presenting her talk titled Bronchiectasis Et</t>
  </si>
  <si>
    <t>iology and attend the 9th World Bronchiectasis Conference to</t>
  </si>
  <si>
    <r>
      <rPr>
        <sz val="8"/>
        <color theme="1"/>
        <rFont val="Andale WT"/>
        <family val="2"/>
      </rPr>
      <t>TANUM12Y0G</t>
    </r>
    <r>
      <rPr>
        <sz val="10"/>
        <color theme="1"/>
        <rFont val="Andale WT"/>
        <family val="2"/>
      </rPr>
      <t xml:space="preserve">    </t>
    </r>
  </si>
  <si>
    <r>
      <rPr>
        <sz val="10"/>
        <color theme="1"/>
        <rFont val="Andale WT"/>
        <family val="2"/>
      </rPr>
      <t xml:space="preserve">  </t>
    </r>
    <r>
      <rPr>
        <sz val="8"/>
        <color theme="1"/>
        <rFont val="Andale WT"/>
        <family val="2"/>
      </rPr>
      <t>MIZUNO, NAOKO</t>
    </r>
  </si>
  <si>
    <t>FLORENCE</t>
  </si>
  <si>
    <t>GORDON RESEARCH CONFERENCES FL</t>
  </si>
  <si>
    <t xml:space="preserve">Dr. Mizuno's involvement in the prestigious Gordon Research </t>
  </si>
  <si>
    <t xml:space="preserve">Conference is critical necessity to the missions of the NIH </t>
  </si>
  <si>
    <t xml:space="preserve">and NHLBI, which focus on advancing biomedical research and </t>
  </si>
  <si>
    <r>
      <rPr>
        <sz val="8"/>
        <color theme="1"/>
        <rFont val="Andale WT"/>
        <family val="2"/>
      </rPr>
      <t>TANUM12UG8</t>
    </r>
    <r>
      <rPr>
        <sz val="10"/>
        <color theme="1"/>
        <rFont val="Andale WT"/>
        <family val="2"/>
      </rPr>
      <t xml:space="preserve">    </t>
    </r>
  </si>
  <si>
    <t>Dr. Moutsopoulos has been invited to speak in
the Mucosal Im</t>
  </si>
  <si>
    <t>munity session for the 2026
Immunochemistry and Immunobiolog</t>
  </si>
  <si>
    <t xml:space="preserve">y Gordon
Research Conference, held in Barcelona, Spain
from </t>
  </si>
  <si>
    <r>
      <rPr>
        <sz val="8"/>
        <color theme="1"/>
        <rFont val="Andale WT"/>
        <family val="2"/>
      </rPr>
      <t>TANUM12T20</t>
    </r>
    <r>
      <rPr>
        <sz val="10"/>
        <color theme="1"/>
        <rFont val="Andale WT"/>
        <family val="2"/>
      </rPr>
      <t xml:space="preserve">    </t>
    </r>
  </si>
  <si>
    <t>NIH1656446 2026 International Society for Heart Research Nor</t>
  </si>
  <si>
    <t>th American Section (ISHR NAS) 45th Ann</t>
  </si>
  <si>
    <t>INTERNATIONAL SOCIETY FOR HEAR</t>
  </si>
  <si>
    <t>Elizabeth Murphy will travel from Columbia, MD to Minneapoli</t>
  </si>
  <si>
    <t>s, MN to speak at the 45th International Society for Heart R</t>
  </si>
  <si>
    <t>esearch - North American Section (ISHR-NAS) conference which</t>
  </si>
  <si>
    <r>
      <rPr>
        <sz val="8"/>
        <color theme="1"/>
        <rFont val="Andale WT"/>
        <family val="2"/>
      </rPr>
      <t>TANUM139J5</t>
    </r>
    <r>
      <rPr>
        <sz val="10"/>
        <color theme="1"/>
        <rFont val="Andale WT"/>
        <family val="2"/>
      </rPr>
      <t xml:space="preserve">    </t>
    </r>
  </si>
  <si>
    <t>NIH1656501 2026 Calcium Signaling Gordon Research Conference</t>
  </si>
  <si>
    <t xml:space="preserve"> (GRC) and Seminar (GRS)</t>
  </si>
  <si>
    <t>OXFORD COUNTY</t>
  </si>
  <si>
    <t>GORDON RESEARCH CONFERENCES NE</t>
  </si>
  <si>
    <t>Dr. Elizabeth Murphy is invited to speak at the Gordon Resea</t>
  </si>
  <si>
    <t>rch Conferences' Calcium Signaling conference with a talk ti</t>
  </si>
  <si>
    <t>tled New Research Fronts in Cardiovascular Research in Newry</t>
  </si>
  <si>
    <r>
      <rPr>
        <sz val="8"/>
        <color theme="1"/>
        <rFont val="Andale WT"/>
        <family val="2"/>
      </rPr>
      <t>TANUM13FBD</t>
    </r>
    <r>
      <rPr>
        <sz val="10"/>
        <color theme="1"/>
        <rFont val="Andale WT"/>
        <family val="2"/>
      </rPr>
      <t xml:space="preserve">    </t>
    </r>
  </si>
  <si>
    <t>MERRIMACK COUNTY</t>
  </si>
  <si>
    <t>GORDON RESEARCH CONFERENCES WE</t>
  </si>
  <si>
    <t>rch Conferences' Cardiac Regulatory Mechanisms conference wi</t>
  </si>
  <si>
    <t>th a talk titled New Research Fronts in Cardiovascular Resea</t>
  </si>
  <si>
    <t>NIH1656528 2026 Cardiac Regulatory Mechanisms Gordon Researc</t>
  </si>
  <si>
    <t>h Conference (GRC) and Seminar (GRS)</t>
  </si>
  <si>
    <r>
      <rPr>
        <sz val="8"/>
        <color theme="1"/>
        <rFont val="Andale WT"/>
        <family val="2"/>
      </rPr>
      <t>TANUM135C5</t>
    </r>
    <r>
      <rPr>
        <sz val="10"/>
        <color theme="1"/>
        <rFont val="Andale WT"/>
        <family val="2"/>
      </rPr>
      <t xml:space="preserve">    </t>
    </r>
  </si>
  <si>
    <r>
      <rPr>
        <sz val="10"/>
        <color theme="1"/>
        <rFont val="Andale WT"/>
        <family val="2"/>
      </rPr>
      <t xml:space="preserve">  </t>
    </r>
    <r>
      <rPr>
        <sz val="8"/>
        <color theme="1"/>
        <rFont val="Andale WT"/>
        <family val="2"/>
      </rPr>
      <t>MURPHY, PHILIP M</t>
    </r>
  </si>
  <si>
    <t>Dr. Murphy has been invited to speak at the conference: Chem</t>
  </si>
  <si>
    <t>otactic Cytokines: Chemokines and Chemotactic Agents in Path</t>
  </si>
  <si>
    <t>ological Processes, which will be held in Les Diablerets, Va</t>
  </si>
  <si>
    <r>
      <rPr>
        <sz val="8"/>
        <color theme="1"/>
        <rFont val="Andale WT"/>
        <family val="2"/>
      </rPr>
      <t>TANUM13LEJ</t>
    </r>
    <r>
      <rPr>
        <sz val="10"/>
        <color theme="1"/>
        <rFont val="Andale WT"/>
        <family val="2"/>
      </rPr>
      <t xml:space="preserve">    </t>
    </r>
  </si>
  <si>
    <r>
      <rPr>
        <sz val="10"/>
        <color theme="1"/>
        <rFont val="Andale WT"/>
        <family val="2"/>
      </rPr>
      <t xml:space="preserve">  </t>
    </r>
    <r>
      <rPr>
        <sz val="8"/>
        <color theme="1"/>
        <rFont val="Andale WT"/>
        <family val="2"/>
      </rPr>
      <t>MYINT HPU, KATHERINE</t>
    </r>
  </si>
  <si>
    <t xml:space="preserve">NIH1657202 2026 Immune Deficiency Foundation (IDF) National </t>
  </si>
  <si>
    <t>Conference</t>
  </si>
  <si>
    <t>IMMUNE DEFICIENCY FOUNDATION</t>
  </si>
  <si>
    <t>Katherine is a member of the Nurse Advisory Committee of the</t>
  </si>
  <si>
    <t xml:space="preserve"> Immune Deficiency Foundation. As part of her role, she is r</t>
  </si>
  <si>
    <t>equired to attend the bi-annual national conference. She has</t>
  </si>
  <si>
    <r>
      <rPr>
        <sz val="8"/>
        <color theme="1"/>
        <rFont val="Andale WT"/>
        <family val="2"/>
      </rPr>
      <t>TANUM13CZF</t>
    </r>
    <r>
      <rPr>
        <sz val="10"/>
        <color theme="1"/>
        <rFont val="Andale WT"/>
        <family val="2"/>
      </rPr>
      <t xml:space="preserve">    </t>
    </r>
  </si>
  <si>
    <r>
      <rPr>
        <sz val="10"/>
        <color theme="1"/>
        <rFont val="Andale WT"/>
        <family val="2"/>
      </rPr>
      <t xml:space="preserve">  </t>
    </r>
    <r>
      <rPr>
        <sz val="8"/>
        <color theme="1"/>
        <rFont val="Andale WT"/>
        <family val="2"/>
      </rPr>
      <t>NATANSON, CHARLES</t>
    </r>
  </si>
  <si>
    <t>SPANISH SOCIETY OF INTENSIVE C</t>
  </si>
  <si>
    <t>The purpose of this trip is for Charles Natanson, MD to trav</t>
  </si>
  <si>
    <t>el to Madrid Spain 6/4/2026 to 6/11/2026. Non-Essential Trav</t>
  </si>
  <si>
    <t>el is requested for this trip. The traveler is to attend a d</t>
  </si>
  <si>
    <r>
      <rPr>
        <sz val="8"/>
        <color theme="1"/>
        <rFont val="Andale WT"/>
        <family val="2"/>
      </rPr>
      <t>TANUM13FFI</t>
    </r>
    <r>
      <rPr>
        <sz val="10"/>
        <color theme="1"/>
        <rFont val="Andale WT"/>
        <family val="2"/>
      </rPr>
      <t xml:space="preserve">    </t>
    </r>
  </si>
  <si>
    <t>GRAND FORKS</t>
  </si>
  <si>
    <t>ND</t>
  </si>
  <si>
    <t>UNIVERSITY OF NORTH DAKOTA</t>
  </si>
  <si>
    <t>PA approval received on 4/21/2026. Non-essential travel just</t>
  </si>
  <si>
    <t>ification: Non-essential travel justification: Dr. Avindra N</t>
  </si>
  <si>
    <t xml:space="preserve">ath, NINDS Clinical Director has been invited to attend and </t>
  </si>
  <si>
    <r>
      <rPr>
        <sz val="8"/>
        <color theme="1"/>
        <rFont val="Andale WT"/>
        <family val="2"/>
      </rPr>
      <t>TANUM1348R</t>
    </r>
    <r>
      <rPr>
        <sz val="10"/>
        <color theme="1"/>
        <rFont val="Andale WT"/>
        <family val="2"/>
      </rPr>
      <t xml:space="preserve">    </t>
    </r>
  </si>
  <si>
    <r>
      <rPr>
        <sz val="10"/>
        <color theme="1"/>
        <rFont val="Andale WT"/>
        <family val="2"/>
      </rPr>
      <t xml:space="preserve">  </t>
    </r>
    <r>
      <rPr>
        <sz val="8"/>
        <color theme="1"/>
        <rFont val="Andale WT"/>
        <family val="2"/>
      </rPr>
      <t>NEHREBECKY, MICHELE E</t>
    </r>
  </si>
  <si>
    <t>The traveler has been invited to assist with collecting clin</t>
  </si>
  <si>
    <t>ical and research specimens per protocol Training and educat</t>
  </si>
  <si>
    <t>ing about FA cancer screening. All which aligns with the pri</t>
  </si>
  <si>
    <r>
      <rPr>
        <sz val="8"/>
        <color theme="1"/>
        <rFont val="Andale WT"/>
        <family val="2"/>
      </rPr>
      <t>TANUM137BC</t>
    </r>
    <r>
      <rPr>
        <sz val="10"/>
        <color theme="1"/>
        <rFont val="Andale WT"/>
        <family val="2"/>
      </rPr>
      <t xml:space="preserve">    </t>
    </r>
  </si>
  <si>
    <t>MCKNIGHT ENDOWMENT FUND FOR NE</t>
  </si>
  <si>
    <t>Non-Essential Travel: Dr. Ngai has been invited to attend an</t>
  </si>
  <si>
    <t>d present at the 2026 McKnight Conference on Neuroscience be</t>
  </si>
  <si>
    <t>ing held June 12-15, 2026, in Aspen, CO. The McKnight Confer</t>
  </si>
  <si>
    <r>
      <rPr>
        <sz val="8"/>
        <color theme="1"/>
        <rFont val="Andale WT"/>
        <family val="2"/>
      </rPr>
      <t>TANUM134BQ</t>
    </r>
    <r>
      <rPr>
        <sz val="10"/>
        <color theme="1"/>
        <rFont val="Andale WT"/>
        <family val="2"/>
      </rPr>
      <t xml:space="preserve">    </t>
    </r>
  </si>
  <si>
    <r>
      <rPr>
        <sz val="10"/>
        <color theme="1"/>
        <rFont val="Andale WT"/>
        <family val="2"/>
      </rPr>
      <t xml:space="preserve">  </t>
    </r>
    <r>
      <rPr>
        <sz val="8"/>
        <color theme="1"/>
        <rFont val="Andale WT"/>
        <family val="2"/>
      </rPr>
      <t>NIEMAN, LYNNETTE K</t>
    </r>
  </si>
  <si>
    <t>NIH1656241 2026 Endocrine Society Annual Meeting (ENDO)</t>
  </si>
  <si>
    <t>ENDOCRINE SOCIETY WASHINGTON D</t>
  </si>
  <si>
    <t>Senior Investigator, Dr. Lynnette Nieman, is an invited spea</t>
  </si>
  <si>
    <t>ker at the Annual Meeting of The Endocrine Society, ENDO, he</t>
  </si>
  <si>
    <t>ld from June 13 through 16, 2026 in Chicago, IL. The meeting</t>
  </si>
  <si>
    <r>
      <rPr>
        <sz val="8"/>
        <color theme="1"/>
        <rFont val="Andale WT"/>
        <family val="2"/>
      </rPr>
      <t>TANUM136TH</t>
    </r>
    <r>
      <rPr>
        <sz val="10"/>
        <color theme="1"/>
        <rFont val="Andale WT"/>
        <family val="2"/>
      </rPr>
      <t xml:space="preserve">    </t>
    </r>
  </si>
  <si>
    <t>Dr. Nussenzweig has been invited to serve as a keynote speak</t>
  </si>
  <si>
    <t>er at the Southeast Symposium on Genome Integrity and Chroma</t>
  </si>
  <si>
    <t>tin Regulation 2026, to be held in Charlotte, NC, on June 15</t>
  </si>
  <si>
    <r>
      <rPr>
        <sz val="8"/>
        <color theme="1"/>
        <rFont val="Andale WT"/>
        <family val="2"/>
      </rPr>
      <t>TANUM13MSP</t>
    </r>
    <r>
      <rPr>
        <sz val="10"/>
        <color theme="1"/>
        <rFont val="Andale WT"/>
        <family val="2"/>
      </rPr>
      <t xml:space="preserve">    </t>
    </r>
  </si>
  <si>
    <t>Dr. Michael Ombrello (NIAMS Intramural Research Program) req</t>
  </si>
  <si>
    <t>uests approval to attend the 2nd World Congress of Rare Skin</t>
  </si>
  <si>
    <t xml:space="preserve"> Diseases (July 1-3, 2026, Versailles, France), where he has</t>
  </si>
  <si>
    <r>
      <rPr>
        <sz val="8"/>
        <color theme="1"/>
        <rFont val="Andale WT"/>
        <family val="2"/>
      </rPr>
      <t>TANUM13BFG</t>
    </r>
    <r>
      <rPr>
        <sz val="10"/>
        <color theme="1"/>
        <rFont val="Andale WT"/>
        <family val="2"/>
      </rPr>
      <t xml:space="preserve">    </t>
    </r>
  </si>
  <si>
    <r>
      <rPr>
        <sz val="10"/>
        <color theme="1"/>
        <rFont val="Andale WT"/>
        <family val="2"/>
      </rPr>
      <t xml:space="preserve">  </t>
    </r>
    <r>
      <rPr>
        <sz val="8"/>
        <color theme="1"/>
        <rFont val="Andale WT"/>
        <family val="2"/>
      </rPr>
      <t>OR BACH, ROTEM</t>
    </r>
  </si>
  <si>
    <t>VOUCHER- EXPENSES UPDATED TO REFLECT ACTUAL AMTS. PA APPROVE</t>
  </si>
  <si>
    <t xml:space="preserve">D 6/9/26 NON-ESSENTIAL JUSTIFICATION- Dr. Rotem Or Bach has </t>
  </si>
  <si>
    <t>been invited to attend and participate in the Antisense Olig</t>
  </si>
  <si>
    <r>
      <rPr>
        <sz val="8"/>
        <color theme="1"/>
        <rFont val="Andale WT"/>
        <family val="2"/>
      </rPr>
      <t>TANUM13DKY</t>
    </r>
    <r>
      <rPr>
        <sz val="10"/>
        <color theme="1"/>
        <rFont val="Andale WT"/>
        <family val="2"/>
      </rPr>
      <t xml:space="preserve">    </t>
    </r>
  </si>
  <si>
    <r>
      <rPr>
        <sz val="10"/>
        <color theme="1"/>
        <rFont val="Andale WT"/>
        <family val="2"/>
      </rPr>
      <t xml:space="preserve">  </t>
    </r>
    <r>
      <rPr>
        <sz val="8"/>
        <color theme="1"/>
        <rFont val="Andale WT"/>
        <family val="2"/>
      </rPr>
      <t>PAI, SUNG YUN</t>
    </r>
  </si>
  <si>
    <t>WISKOTT ALDRICH FOUNDATION</t>
  </si>
  <si>
    <t>UPDATE: TRAVELERS FLIGHT LANDED ON 6/28 DUE TO BEING LATE SO</t>
  </si>
  <si>
    <t xml:space="preserve"> ADDED DATE TO VOUCHER BUT TRAVELER IS NOT CLAIMING MIE FOR </t>
  </si>
  <si>
    <t>6/28.  IT IS ONLY TO MATCH PARKING RECEIPT DATE.  Dr. Sung Y</t>
  </si>
  <si>
    <r>
      <rPr>
        <sz val="8"/>
        <color theme="1"/>
        <rFont val="Andale WT"/>
        <family val="2"/>
      </rPr>
      <t>TANUM13GR9</t>
    </r>
    <r>
      <rPr>
        <sz val="10"/>
        <color theme="1"/>
        <rFont val="Andale WT"/>
        <family val="2"/>
      </rPr>
      <t xml:space="preserve">    </t>
    </r>
  </si>
  <si>
    <t>PA approval obtained on 5.14.26. Nonessential Travel. Dr. He</t>
  </si>
  <si>
    <t>ather Patisaul will participate in the following events in c</t>
  </si>
  <si>
    <t>onjunction with the 2026 Endocrine Society Annual Meeting, 6</t>
  </si>
  <si>
    <r>
      <rPr>
        <sz val="8"/>
        <color theme="1"/>
        <rFont val="Andale WT"/>
        <family val="2"/>
      </rPr>
      <t>TANUM136AI</t>
    </r>
    <r>
      <rPr>
        <sz val="10"/>
        <color theme="1"/>
        <rFont val="Andale WT"/>
        <family val="2"/>
      </rPr>
      <t xml:space="preserve">    </t>
    </r>
  </si>
  <si>
    <r>
      <rPr>
        <sz val="10"/>
        <color theme="1"/>
        <rFont val="Andale WT"/>
        <family val="2"/>
      </rPr>
      <t xml:space="preserve">  </t>
    </r>
    <r>
      <rPr>
        <sz val="8"/>
        <color theme="1"/>
        <rFont val="Andale WT"/>
        <family val="2"/>
      </rPr>
      <t>PEREIRA DA ROCHA, PEDRO</t>
    </r>
  </si>
  <si>
    <t>20260614, Cold Spring Harbor, NY. Traveler invited to lectur</t>
  </si>
  <si>
    <t>e at Cold Spring Harbor Lab Mouse Development, Stem Cells an</t>
  </si>
  <si>
    <t>d Cancer Course and will present lecture on Functional Studi</t>
  </si>
  <si>
    <r>
      <rPr>
        <sz val="8"/>
        <color theme="1"/>
        <rFont val="Andale WT"/>
        <family val="2"/>
      </rPr>
      <t>TANUM13E8L</t>
    </r>
    <r>
      <rPr>
        <sz val="10"/>
        <color theme="1"/>
        <rFont val="Andale WT"/>
        <family val="2"/>
      </rPr>
      <t xml:space="preserve">    </t>
    </r>
  </si>
  <si>
    <r>
      <rPr>
        <sz val="10"/>
        <color theme="1"/>
        <rFont val="Andale WT"/>
        <family val="2"/>
      </rPr>
      <t xml:space="preserve">  </t>
    </r>
    <r>
      <rPr>
        <sz val="8"/>
        <color theme="1"/>
        <rFont val="Andale WT"/>
        <family val="2"/>
      </rPr>
      <t>PHILPOTT, CAROLINE C</t>
    </r>
  </si>
  <si>
    <t>NIH1656807 2026 European Iron Club (EIC) Meeting</t>
  </si>
  <si>
    <t>TRINITY COLLEGE</t>
  </si>
  <si>
    <t>This is sponsored travel, please see ethics approval. PA Jus</t>
  </si>
  <si>
    <t>tification Dr. Philpott will present a talk entitled Catastr</t>
  </si>
  <si>
    <t>ophic iron-deficient crypt cell death in mice lacking Poly C</t>
  </si>
  <si>
    <r>
      <rPr>
        <sz val="8"/>
        <color theme="1"/>
        <rFont val="Andale WT"/>
        <family val="2"/>
      </rPr>
      <t>TANUM12URC</t>
    </r>
    <r>
      <rPr>
        <sz val="10"/>
        <color theme="1"/>
        <rFont val="Andale WT"/>
        <family val="2"/>
      </rPr>
      <t xml:space="preserve">    </t>
    </r>
  </si>
  <si>
    <r>
      <rPr>
        <sz val="10"/>
        <color theme="1"/>
        <rFont val="Andale WT"/>
        <family val="2"/>
      </rPr>
      <t xml:space="preserve">  </t>
    </r>
    <r>
      <rPr>
        <sz val="8"/>
        <color theme="1"/>
        <rFont val="Andale WT"/>
        <family val="2"/>
      </rPr>
      <t>PIERSON, THEODORE C</t>
    </r>
  </si>
  <si>
    <t>Dr. Theodore Pierson, Director of the Vaccine Research Cente</t>
  </si>
  <si>
    <t>r (VRC), National Institute of Allergy and Infectious Diseas</t>
  </si>
  <si>
    <t>es (NIAID), National Institutes of Health (NIH), has been in</t>
  </si>
  <si>
    <r>
      <rPr>
        <sz val="8"/>
        <color theme="1"/>
        <rFont val="Andale WT"/>
        <family val="2"/>
      </rPr>
      <t>TANUM136DC</t>
    </r>
    <r>
      <rPr>
        <sz val="10"/>
        <color theme="1"/>
        <rFont val="Andale WT"/>
        <family val="2"/>
      </rPr>
      <t xml:space="preserve">    </t>
    </r>
  </si>
  <si>
    <r>
      <rPr>
        <sz val="10"/>
        <color theme="1"/>
        <rFont val="Andale WT"/>
        <family val="2"/>
      </rPr>
      <t xml:space="preserve">  </t>
    </r>
    <r>
      <rPr>
        <sz val="8"/>
        <color theme="1"/>
        <rFont val="Andale WT"/>
        <family val="2"/>
      </rPr>
      <t>PINAL FERNANDEZ, IAGO</t>
    </r>
  </si>
  <si>
    <t>NIH1656478 2026 New Directions in Biology and Disease of Ske</t>
  </si>
  <si>
    <t>letal Muscle 13th Biennial Conference</t>
  </si>
  <si>
    <t>FORT LAUDERDALE</t>
  </si>
  <si>
    <t xml:space="preserve">Non-Essential; Dr. Iago Pinal-Fernandez has been invited to </t>
  </si>
  <si>
    <t>give a presentation at the 2026 New Directions in Biology an</t>
  </si>
  <si>
    <t>d Disease of Skeletal Muscle Conference occurring in Ft. Lau</t>
  </si>
  <si>
    <r>
      <rPr>
        <sz val="8"/>
        <color theme="1"/>
        <rFont val="Andale WT"/>
        <family val="2"/>
      </rPr>
      <t>TANUM1360X</t>
    </r>
    <r>
      <rPr>
        <sz val="10"/>
        <color theme="1"/>
        <rFont val="Andale WT"/>
        <family val="2"/>
      </rPr>
      <t xml:space="preserve">    </t>
    </r>
  </si>
  <si>
    <t>NIH1657118 2026 Proteases, Inhibitors and Therapeutics Gordo</t>
  </si>
  <si>
    <t>FONDAZIONE RIMED</t>
  </si>
  <si>
    <t xml:space="preserve">Dr. Manu Platt will be presenting an abstract at the Gordon </t>
  </si>
  <si>
    <t xml:space="preserve">Research Conference in Tuscany, Italy from 6/20-6/30, 2026. </t>
  </si>
  <si>
    <t xml:space="preserve">The travel request form was approved by Dr. Richard Leapman </t>
  </si>
  <si>
    <r>
      <rPr>
        <sz val="8"/>
        <color theme="1"/>
        <rFont val="Andale WT"/>
        <family val="2"/>
      </rPr>
      <t>TANUM12UT9</t>
    </r>
    <r>
      <rPr>
        <sz val="10"/>
        <color theme="1"/>
        <rFont val="Andale WT"/>
        <family val="2"/>
      </rPr>
      <t xml:space="preserve">    </t>
    </r>
  </si>
  <si>
    <r>
      <rPr>
        <sz val="10"/>
        <color theme="1"/>
        <rFont val="Andale WT"/>
        <family val="2"/>
      </rPr>
      <t xml:space="preserve">  </t>
    </r>
    <r>
      <rPr>
        <sz val="8"/>
        <color theme="1"/>
        <rFont val="Andale WT"/>
        <family val="2"/>
      </rPr>
      <t>PLENZ, DIETMAR</t>
    </r>
  </si>
  <si>
    <t>NIH1656972 2026 Braitenberg 100 Computational Neuroscience P</t>
  </si>
  <si>
    <t>ast Present and Future Symposium</t>
  </si>
  <si>
    <t>TUEBINGEN</t>
  </si>
  <si>
    <t>MAX PLANCK INSTITUTE FOR BIOLO</t>
  </si>
  <si>
    <t>Dr. Dietmar Plenz, Senior Investigator at NIMH, has been inv</t>
  </si>
  <si>
    <t xml:space="preserve">ited to present -Critical Scaling of Novelty in the Cortex- </t>
  </si>
  <si>
    <t>at the Braitenberg 100 symposium, an invitation-only event a</t>
  </si>
  <si>
    <r>
      <rPr>
        <sz val="8"/>
        <color theme="1"/>
        <rFont val="Andale WT"/>
        <family val="2"/>
      </rPr>
      <t>TANUM12RUQ</t>
    </r>
    <r>
      <rPr>
        <sz val="10"/>
        <color theme="1"/>
        <rFont val="Andale WT"/>
        <family val="2"/>
      </rPr>
      <t xml:space="preserve">    </t>
    </r>
  </si>
  <si>
    <r>
      <rPr>
        <sz val="10"/>
        <color theme="1"/>
        <rFont val="Andale WT"/>
        <family val="2"/>
      </rPr>
      <t xml:space="preserve">  </t>
    </r>
    <r>
      <rPr>
        <sz val="8"/>
        <color theme="1"/>
        <rFont val="Andale WT"/>
        <family val="2"/>
      </rPr>
      <t>POWELL WILEY, TIFFANY MICHELE</t>
    </r>
  </si>
  <si>
    <t>voucher:
Dr. Powell-Wiley has been invited to present at the</t>
  </si>
  <si>
    <t xml:space="preserve"> American Diabetes Association (ADA) Scientific Sessions in </t>
  </si>
  <si>
    <t>New  Orleans, LA from 06/05/26-06/08/26.  Sponsor is providi</t>
  </si>
  <si>
    <r>
      <rPr>
        <sz val="8"/>
        <color theme="1"/>
        <rFont val="Andale WT"/>
        <family val="2"/>
      </rPr>
      <t>TANUM12SXX</t>
    </r>
    <r>
      <rPr>
        <sz val="10"/>
        <color theme="1"/>
        <rFont val="Andale WT"/>
        <family val="2"/>
      </rPr>
      <t xml:space="preserve">    </t>
    </r>
  </si>
  <si>
    <r>
      <rPr>
        <sz val="10"/>
        <color theme="1"/>
        <rFont val="Andale WT"/>
        <family val="2"/>
      </rPr>
      <t xml:space="preserve">  </t>
    </r>
    <r>
      <rPr>
        <sz val="8"/>
        <color theme="1"/>
        <rFont val="Andale WT"/>
        <family val="2"/>
      </rPr>
      <t>REHERMANN, BARBARA</t>
    </r>
  </si>
  <si>
    <t>NIH1656547 2026 Japanese Society of Hepatology (JSH) 62nd An</t>
  </si>
  <si>
    <t>nual Meeting</t>
  </si>
  <si>
    <t>TOKYO CITY</t>
  </si>
  <si>
    <t>JAPAN SOCIETY OF HEPATOLOGY</t>
  </si>
  <si>
    <t>PA Justification. The Japan Society of Hepatology directly a</t>
  </si>
  <si>
    <t xml:space="preserve">dvances the mission of the NIDDK. This travel is consistent </t>
  </si>
  <si>
    <t>with Federal science policy objectives and the principles ar</t>
  </si>
  <si>
    <r>
      <rPr>
        <sz val="8"/>
        <color theme="1"/>
        <rFont val="Andale WT"/>
        <family val="2"/>
      </rPr>
      <t>TANUM13KVH</t>
    </r>
    <r>
      <rPr>
        <sz val="10"/>
        <color theme="1"/>
        <rFont val="Andale WT"/>
        <family val="2"/>
      </rPr>
      <t xml:space="preserve">    </t>
    </r>
  </si>
  <si>
    <t>PA Approved on 5/7/26. Dr. Reich will travel to the Universi</t>
  </si>
  <si>
    <t>ty of Pennsylvania on June 15-17, 2026, to deliver invited l</t>
  </si>
  <si>
    <t>ectures at the Penn Neuroradiology Speaker Series and the De</t>
  </si>
  <si>
    <r>
      <rPr>
        <sz val="8"/>
        <color theme="1"/>
        <rFont val="Andale WT"/>
        <family val="2"/>
      </rPr>
      <t>TANUM13G4L</t>
    </r>
    <r>
      <rPr>
        <sz val="10"/>
        <color theme="1"/>
        <rFont val="Andale WT"/>
        <family val="2"/>
      </rPr>
      <t xml:space="preserve">    </t>
    </r>
  </si>
  <si>
    <t>ACTRIMS</t>
  </si>
  <si>
    <t>PA Approval received 5/21/26.  Dr. Reich will attend the in-</t>
  </si>
  <si>
    <t>person MSToronto2026 Scientific Program Committee Abstract S</t>
  </si>
  <si>
    <t>election Meeting on June 25-26, 2026, in Geneva, Switzerland</t>
  </si>
  <si>
    <r>
      <rPr>
        <sz val="8"/>
        <color theme="1"/>
        <rFont val="Andale WT"/>
        <family val="2"/>
      </rPr>
      <t>TANUM139ZS</t>
    </r>
    <r>
      <rPr>
        <sz val="10"/>
        <color theme="1"/>
        <rFont val="Andale WT"/>
        <family val="2"/>
      </rPr>
      <t xml:space="preserve">    </t>
    </r>
  </si>
  <si>
    <r>
      <rPr>
        <sz val="10"/>
        <color theme="1"/>
        <rFont val="Andale WT"/>
        <family val="2"/>
      </rPr>
      <t xml:space="preserve">  </t>
    </r>
    <r>
      <rPr>
        <sz val="8"/>
        <color theme="1"/>
        <rFont val="Andale WT"/>
        <family val="2"/>
      </rPr>
      <t>REYES GUZMAN, CAROLYN M</t>
    </r>
  </si>
  <si>
    <t>FRENCH NATIONAL CANCER INSTITU</t>
  </si>
  <si>
    <t>Dr. Reyes-Guzman has been invited to be a member of the Scie</t>
  </si>
  <si>
    <t>ntific Evaluation Committee for Section 1 of the 2026 editio</t>
  </si>
  <si>
    <t xml:space="preserve">n of the Call for Research Projects on Addictive Behaviours </t>
  </si>
  <si>
    <r>
      <rPr>
        <sz val="8"/>
        <color theme="1"/>
        <rFont val="Andale WT"/>
        <family val="2"/>
      </rPr>
      <t>TANUM13EPL</t>
    </r>
    <r>
      <rPr>
        <sz val="10"/>
        <color theme="1"/>
        <rFont val="Andale WT"/>
        <family val="2"/>
      </rPr>
      <t xml:space="preserve">    </t>
    </r>
  </si>
  <si>
    <r>
      <rPr>
        <sz val="10"/>
        <color theme="1"/>
        <rFont val="Andale WT"/>
        <family val="2"/>
      </rPr>
      <t xml:space="preserve">  </t>
    </r>
    <r>
      <rPr>
        <sz val="8"/>
        <color theme="1"/>
        <rFont val="Andale WT"/>
        <family val="2"/>
      </rPr>
      <t>ROCHE, KATHERINE WALTON</t>
    </r>
  </si>
  <si>
    <t>UNIVERSITY OF MANITOBA</t>
  </si>
  <si>
    <t>Completing an Amendment to correct dates.PA approval obtaine</t>
  </si>
  <si>
    <t>d 5/5. Non-essential travel justification-Dr. Katherine Roch</t>
  </si>
  <si>
    <t xml:space="preserve">e, Senior Investigator of the Receptor Biology Section, was </t>
  </si>
  <si>
    <r>
      <rPr>
        <sz val="8"/>
        <color theme="1"/>
        <rFont val="Andale WT"/>
        <family val="2"/>
      </rPr>
      <t>TANUM13WLG</t>
    </r>
    <r>
      <rPr>
        <sz val="10"/>
        <color theme="1"/>
        <rFont val="Andale WT"/>
        <family val="2"/>
      </rPr>
      <t xml:space="preserve">    </t>
    </r>
  </si>
  <si>
    <r>
      <rPr>
        <sz val="10"/>
        <color theme="1"/>
        <rFont val="Andale WT"/>
        <family val="2"/>
      </rPr>
      <t xml:space="preserve">  </t>
    </r>
    <r>
      <rPr>
        <sz val="8"/>
        <color theme="1"/>
        <rFont val="Andale WT"/>
        <family val="2"/>
      </rPr>
      <t>ROLL MECAK, ANTONINA ILARIA</t>
    </r>
  </si>
  <si>
    <t>NIH1656436 2026 Cell Biology of the Neuron Gordon Research C</t>
  </si>
  <si>
    <t>onference (GRC) and Seminar (GRS)</t>
  </si>
  <si>
    <t>ETH ZURICH</t>
  </si>
  <si>
    <t>Dr. Antonina Roll-Mecak, Senior Investigator in the Cell Bio</t>
  </si>
  <si>
    <t>GORDON RESEARCH CONFERENCES CL</t>
  </si>
  <si>
    <t>logy and Biophysics Section, will travel to Italy, Switzerla</t>
  </si>
  <si>
    <t>nd, and Germany to present NIH-funded research and participa</t>
  </si>
  <si>
    <r>
      <rPr>
        <sz val="8"/>
        <color theme="1"/>
        <rFont val="Andale WT"/>
        <family val="2"/>
      </rPr>
      <t>TANUM139YE</t>
    </r>
    <r>
      <rPr>
        <sz val="10"/>
        <color theme="1"/>
        <rFont val="Andale WT"/>
        <family val="2"/>
      </rPr>
      <t xml:space="preserve">    </t>
    </r>
  </si>
  <si>
    <r>
      <rPr>
        <sz val="10"/>
        <color theme="1"/>
        <rFont val="Andale WT"/>
        <family val="2"/>
      </rPr>
      <t xml:space="preserve">  </t>
    </r>
    <r>
      <rPr>
        <sz val="8"/>
        <color theme="1"/>
        <rFont val="Andale WT"/>
        <family val="2"/>
      </rPr>
      <t>ROONEY, ANDREW ANTHONY</t>
    </r>
  </si>
  <si>
    <t>NORWEGIAN SCIENTIFIC COMMITTEE</t>
  </si>
  <si>
    <t>PA approved 05.29.26. Nonessential travel Dr Andrew Rooney i</t>
  </si>
  <si>
    <t>s invited by the Norwegian Scientific Committee for Food and</t>
  </si>
  <si>
    <t xml:space="preserve"> Environment VKM to attend and participate in the Collaborat</t>
  </si>
  <si>
    <r>
      <rPr>
        <sz val="8"/>
        <color theme="1"/>
        <rFont val="Andale WT"/>
        <family val="2"/>
      </rPr>
      <t>TANUM13KIL</t>
    </r>
    <r>
      <rPr>
        <sz val="10"/>
        <color theme="1"/>
        <rFont val="Andale WT"/>
        <family val="2"/>
      </rPr>
      <t xml:space="preserve">    </t>
    </r>
  </si>
  <si>
    <r>
      <rPr>
        <sz val="10"/>
        <color theme="1"/>
        <rFont val="Andale WT"/>
        <family val="2"/>
      </rPr>
      <t xml:space="preserve">  </t>
    </r>
    <r>
      <rPr>
        <sz val="8"/>
        <color theme="1"/>
        <rFont val="Andale WT"/>
        <family val="2"/>
      </rPr>
      <t>ROSENTHAL, ALEXANDER</t>
    </r>
  </si>
  <si>
    <t>MILLENIUM ALLIANCE</t>
  </si>
  <si>
    <t>Alexander Rosenthal is the NIAID's Chief Technology Officer.</t>
  </si>
  <si>
    <t xml:space="preserve"> His participation in the Digital Enterprise CIO Transformat</t>
  </si>
  <si>
    <t xml:space="preserve">ion Assembly, artificial intelligence AI technology-focused </t>
  </si>
  <si>
    <r>
      <rPr>
        <sz val="8"/>
        <color theme="1"/>
        <rFont val="Andale WT"/>
        <family val="2"/>
      </rPr>
      <t>TANUM13GC4</t>
    </r>
    <r>
      <rPr>
        <sz val="10"/>
        <color theme="1"/>
        <rFont val="Andale WT"/>
        <family val="2"/>
      </rPr>
      <t xml:space="preserve">    </t>
    </r>
  </si>
  <si>
    <t>uested for David Sacks to travel to New Orleans, LA  from 06</t>
  </si>
  <si>
    <t>/05/2026 to 06/08/2026. The purpose of the trip is to attend</t>
  </si>
  <si>
    <r>
      <rPr>
        <sz val="8"/>
        <color theme="1"/>
        <rFont val="Andale WT"/>
        <family val="2"/>
      </rPr>
      <t>TANUM133WZ</t>
    </r>
    <r>
      <rPr>
        <sz val="10"/>
        <color theme="1"/>
        <rFont val="Andale WT"/>
        <family val="2"/>
      </rPr>
      <t xml:space="preserve">    </t>
    </r>
  </si>
  <si>
    <r>
      <rPr>
        <sz val="10"/>
        <color theme="1"/>
        <rFont val="Andale WT"/>
        <family val="2"/>
      </rPr>
      <t xml:space="preserve">  </t>
    </r>
    <r>
      <rPr>
        <sz val="8"/>
        <color theme="1"/>
        <rFont val="Andale WT"/>
        <family val="2"/>
      </rPr>
      <t>SAMARA, NADINE LAURE</t>
    </r>
  </si>
  <si>
    <t>NIH1656430 2026 95th Harden Conference Linking Golgi Traffic</t>
  </si>
  <si>
    <t>king and Glycan Function</t>
  </si>
  <si>
    <t>BIOCHEMICAL SOCIETY</t>
  </si>
  <si>
    <t>Dr. Nadine Samara has been invited to present a lecture at t</t>
  </si>
  <si>
    <t>he Biochemical Society Meeting, 95th Harden Conference: Link</t>
  </si>
  <si>
    <t>ing Golgi trafficking and glycan function, to be held in Bla</t>
  </si>
  <si>
    <r>
      <rPr>
        <sz val="8"/>
        <color theme="1"/>
        <rFont val="Andale WT"/>
        <family val="2"/>
      </rPr>
      <t>TANUM139BT</t>
    </r>
    <r>
      <rPr>
        <sz val="10"/>
        <color theme="1"/>
        <rFont val="Andale WT"/>
        <family val="2"/>
      </rPr>
      <t xml:space="preserve">    </t>
    </r>
  </si>
  <si>
    <t>NIH1656675 2026 Calcium Signaling Gordon Research Conference</t>
  </si>
  <si>
    <t>UPTON</t>
  </si>
  <si>
    <t>Nonessential travel. Dr Janine Santos will travel 6.6.26 thr</t>
  </si>
  <si>
    <t>u 6.11.26 to Newry Maine to attend and present at the Gordon</t>
  </si>
  <si>
    <t xml:space="preserve"> Research Seminar on Calcium Signaling 6.6 to 6.7 and the Go</t>
  </si>
  <si>
    <r>
      <rPr>
        <sz val="8"/>
        <color theme="1"/>
        <rFont val="Andale WT"/>
        <family val="2"/>
      </rPr>
      <t>TANUM13G87</t>
    </r>
    <r>
      <rPr>
        <sz val="10"/>
        <color theme="1"/>
        <rFont val="Andale WT"/>
        <family val="2"/>
      </rPr>
      <t xml:space="preserve">    </t>
    </r>
  </si>
  <si>
    <t>NIH1657264 2026 Dutch Neuroscience Meeting (DNM)</t>
  </si>
  <si>
    <t>DUTCH NEUROFEDERATION</t>
  </si>
  <si>
    <t>PA approval obtained on 5.13.26. Nonessential travel. Janine</t>
  </si>
  <si>
    <t xml:space="preserve"> Santos will travel 6.23.26 thru 7.4.26 to The Netherlands a</t>
  </si>
  <si>
    <t>nd Italy as an invited speaker to present NIH funded researc</t>
  </si>
  <si>
    <r>
      <rPr>
        <sz val="10"/>
        <color theme="1"/>
        <rFont val="Andale WT"/>
        <family val="2"/>
      </rPr>
      <t xml:space="preserve">  </t>
    </r>
    <r>
      <rPr>
        <sz val="8"/>
        <color theme="1"/>
        <rFont val="Andale WT"/>
        <family val="2"/>
      </rPr>
      <t>2026 07 04</t>
    </r>
  </si>
  <si>
    <r>
      <rPr>
        <sz val="8"/>
        <color theme="1"/>
        <rFont val="Andale WT"/>
        <family val="2"/>
      </rPr>
      <t>TANUM13RMX</t>
    </r>
    <r>
      <rPr>
        <sz val="10"/>
        <color theme="1"/>
        <rFont val="Andale WT"/>
        <family val="2"/>
      </rPr>
      <t xml:space="preserve">    </t>
    </r>
  </si>
  <si>
    <t>JAMA NETWORK</t>
  </si>
  <si>
    <t>VOUCHER- EXPENSES UPDATED TO REFLECT ACTUAL AMTS PA Approved</t>
  </si>
  <si>
    <t xml:space="preserve"> 5/26 NON-ESSENTIAL JUSTIFICATION- Approval is requested for</t>
  </si>
  <si>
    <t xml:space="preserve"> Dr. Sonja Scholz, Senior Investigator at NINDS, to attend t</t>
  </si>
  <si>
    <r>
      <rPr>
        <sz val="8"/>
        <color theme="1"/>
        <rFont val="Andale WT"/>
        <family val="2"/>
      </rPr>
      <t>TANUM1359K</t>
    </r>
    <r>
      <rPr>
        <sz val="10"/>
        <color theme="1"/>
        <rFont val="Andale WT"/>
        <family val="2"/>
      </rPr>
      <t xml:space="preserve">    </t>
    </r>
  </si>
  <si>
    <t>Trip 1: Invited keynote presenter at the 2026 Annual Scienti</t>
  </si>
  <si>
    <t>fic Conference of Malaria, in Paris, FR, June 4th. He will b</t>
  </si>
  <si>
    <t>INSERM PARIS</t>
  </si>
  <si>
    <t>e speaking on a new countermeasure to prevent malaria in inf</t>
  </si>
  <si>
    <r>
      <rPr>
        <sz val="8"/>
        <color theme="1"/>
        <rFont val="Andale WT"/>
        <family val="2"/>
      </rPr>
      <t>TANUM13D5K</t>
    </r>
    <r>
      <rPr>
        <sz val="10"/>
        <color theme="1"/>
        <rFont val="Andale WT"/>
        <family val="2"/>
      </rPr>
      <t xml:space="preserve">    </t>
    </r>
  </si>
  <si>
    <t>Traveler invited to speak at the Cold Spring Harbor Laborato</t>
  </si>
  <si>
    <t>ry CSHL Summer 2026 Mouse Development, Stem Cells and Cancer</t>
  </si>
  <si>
    <t xml:space="preserve"> Course on 6/19/26. Talk Title, Modeling Human Breast Cancer</t>
  </si>
  <si>
    <r>
      <rPr>
        <sz val="8"/>
        <color theme="1"/>
        <rFont val="Andale WT"/>
        <family val="2"/>
      </rPr>
      <t>TANUM12ROK</t>
    </r>
    <r>
      <rPr>
        <sz val="10"/>
        <color theme="1"/>
        <rFont val="Andale WT"/>
        <family val="2"/>
      </rPr>
      <t xml:space="preserve">    </t>
    </r>
  </si>
  <si>
    <t>ed to attend the Endocrine Society Meeting in Chicago, IL. C</t>
  </si>
  <si>
    <t xml:space="preserve">onference dates are June 13-16, 2026. Travel dates are June </t>
  </si>
  <si>
    <r>
      <rPr>
        <sz val="8"/>
        <color theme="1"/>
        <rFont val="Andale WT"/>
        <family val="2"/>
      </rPr>
      <t>TANUM13KTH</t>
    </r>
    <r>
      <rPr>
        <sz val="10"/>
        <color theme="1"/>
        <rFont val="Andale WT"/>
        <family val="2"/>
      </rPr>
      <t xml:space="preserve">    </t>
    </r>
  </si>
  <si>
    <r>
      <rPr>
        <sz val="10"/>
        <color theme="1"/>
        <rFont val="Andale WT"/>
        <family val="2"/>
      </rPr>
      <t xml:space="preserve">  </t>
    </r>
    <r>
      <rPr>
        <sz val="8"/>
        <color theme="1"/>
        <rFont val="Andale WT"/>
        <family val="2"/>
      </rPr>
      <t>SHENG, ZUHANG</t>
    </r>
  </si>
  <si>
    <t>Non-Essential- Dr. Zu-Hang Sheng has been invited to deliver</t>
  </si>
  <si>
    <t xml:space="preserve"> a keynote lecture at the 11th Annual Symposium on Neural De</t>
  </si>
  <si>
    <t>velopment and Repair at the Lewis Katz Medical School, Templ</t>
  </si>
  <si>
    <r>
      <rPr>
        <sz val="8"/>
        <color theme="1"/>
        <rFont val="Andale WT"/>
        <family val="2"/>
      </rPr>
      <t>TANUM13DT1</t>
    </r>
    <r>
      <rPr>
        <sz val="10"/>
        <color theme="1"/>
        <rFont val="Andale WT"/>
        <family val="2"/>
      </rPr>
      <t xml:space="preserve">    </t>
    </r>
  </si>
  <si>
    <r>
      <rPr>
        <sz val="10"/>
        <color theme="1"/>
        <rFont val="Andale WT"/>
        <family val="2"/>
      </rPr>
      <t xml:space="preserve">  </t>
    </r>
    <r>
      <rPr>
        <sz val="8"/>
        <color theme="1"/>
        <rFont val="Andale WT"/>
        <family val="2"/>
      </rPr>
      <t>SIDRANSKY, ELLEN</t>
    </r>
  </si>
  <si>
    <t>NIH1657245 2026 Collaborative Research Network (CRN) Investi</t>
  </si>
  <si>
    <t>VOUCHER.PAA Approved on 5-13-26. ATTENDING. NO VIRTUAL OPTIO</t>
  </si>
  <si>
    <t>N.Dr. Ellen Sidransky is attending the 2026 Collaborative Re</t>
  </si>
  <si>
    <t>search Network Investigators Meeting held from June 14-19, 2</t>
  </si>
  <si>
    <r>
      <rPr>
        <sz val="8"/>
        <color theme="1"/>
        <rFont val="Andale WT"/>
        <family val="2"/>
      </rPr>
      <t>TANUM1397O</t>
    </r>
    <r>
      <rPr>
        <sz val="10"/>
        <color theme="1"/>
        <rFont val="Andale WT"/>
        <family val="2"/>
      </rPr>
      <t xml:space="preserve">    </t>
    </r>
  </si>
  <si>
    <r>
      <rPr>
        <sz val="10"/>
        <color theme="1"/>
        <rFont val="Andale WT"/>
        <family val="2"/>
      </rPr>
      <t xml:space="preserve">  </t>
    </r>
    <r>
      <rPr>
        <sz val="8"/>
        <color theme="1"/>
        <rFont val="Andale WT"/>
        <family val="2"/>
      </rPr>
      <t>SMITH, BRIAN JAMES</t>
    </r>
  </si>
  <si>
    <t>POLSON</t>
  </si>
  <si>
    <t>AMERICAN ASSOCIATION FOR LABOR</t>
  </si>
  <si>
    <t>Dr. Brian Smith will be attending and presenting at the Nort</t>
  </si>
  <si>
    <t>hern Rocky Mountain Branch of the American Association for L</t>
  </si>
  <si>
    <t>aboratory Animal Science NRMB AALAS Annual Scientific Meetin</t>
  </si>
  <si>
    <r>
      <rPr>
        <sz val="8"/>
        <color theme="1"/>
        <rFont val="Andale WT"/>
        <family val="2"/>
      </rPr>
      <t>TANUM138F6</t>
    </r>
    <r>
      <rPr>
        <sz val="10"/>
        <color theme="1"/>
        <rFont val="Andale WT"/>
        <family val="2"/>
      </rPr>
      <t xml:space="preserve">    </t>
    </r>
  </si>
  <si>
    <r>
      <rPr>
        <sz val="10"/>
        <color theme="1"/>
        <rFont val="Andale WT"/>
        <family val="2"/>
      </rPr>
      <t xml:space="preserve">  </t>
    </r>
    <r>
      <rPr>
        <sz val="8"/>
        <color theme="1"/>
        <rFont val="Andale WT"/>
        <family val="2"/>
      </rPr>
      <t>SOLOMON, MICHAEL ALAN</t>
    </r>
  </si>
  <si>
    <t>UNIVERSITY OF MINNESOTA AT TWI</t>
  </si>
  <si>
    <t>sted for Dr. Solomon Chair of the CCC Section Leadership Cou</t>
  </si>
  <si>
    <t>ncil of the American College of Cardiology to travel to Minn</t>
  </si>
  <si>
    <r>
      <rPr>
        <sz val="8"/>
        <color theme="1"/>
        <rFont val="Andale WT"/>
        <family val="2"/>
      </rPr>
      <t>TANUM13GGB</t>
    </r>
    <r>
      <rPr>
        <sz val="10"/>
        <color theme="1"/>
        <rFont val="Andale WT"/>
        <family val="2"/>
      </rPr>
      <t xml:space="preserve">    </t>
    </r>
  </si>
  <si>
    <r>
      <rPr>
        <sz val="10"/>
        <color theme="1"/>
        <rFont val="Andale WT"/>
        <family val="2"/>
      </rPr>
      <t xml:space="preserve">  </t>
    </r>
    <r>
      <rPr>
        <sz val="8"/>
        <color theme="1"/>
        <rFont val="Andale WT"/>
        <family val="2"/>
      </rPr>
      <t>STAUDT, KATHLEEN H</t>
    </r>
  </si>
  <si>
    <t>GOETHE UNIVERSITY</t>
  </si>
  <si>
    <t xml:space="preserve">Foreign Sponsored Attendee &amp; Speaker.  Mrs. Kathleen Staudt </t>
  </si>
  <si>
    <t xml:space="preserve">has been invited to attend her husband's (Dr. Louis Staudt) </t>
  </si>
  <si>
    <t>honorary MD degree ceremony at the Goethe University Frankfu</t>
  </si>
  <si>
    <r>
      <rPr>
        <sz val="8"/>
        <color theme="1"/>
        <rFont val="Andale WT"/>
        <family val="2"/>
      </rPr>
      <t>TANUM13DLB</t>
    </r>
    <r>
      <rPr>
        <sz val="10"/>
        <color theme="1"/>
        <rFont val="Andale WT"/>
        <family val="2"/>
      </rPr>
      <t xml:space="preserve">    </t>
    </r>
  </si>
  <si>
    <t>Sponsored Invited Speaker at Goethe University, Frankfurt Ge</t>
  </si>
  <si>
    <t>rmany, June 21-24 2026.  Dr. Staudt has been awarded an hono</t>
  </si>
  <si>
    <t>rary MD degree from Goethe University in Frankfurt Germany w</t>
  </si>
  <si>
    <r>
      <rPr>
        <sz val="8"/>
        <color theme="1"/>
        <rFont val="Andale WT"/>
        <family val="2"/>
      </rPr>
      <t>TANUM13JWD</t>
    </r>
    <r>
      <rPr>
        <sz val="10"/>
        <color theme="1"/>
        <rFont val="Andale WT"/>
        <family val="2"/>
      </rPr>
      <t xml:space="preserve">    </t>
    </r>
  </si>
  <si>
    <r>
      <rPr>
        <sz val="10"/>
        <color theme="1"/>
        <rFont val="Andale WT"/>
        <family val="2"/>
      </rPr>
      <t xml:space="preserve">  </t>
    </r>
    <r>
      <rPr>
        <sz val="8"/>
        <color theme="1"/>
        <rFont val="Andale WT"/>
        <family val="2"/>
      </rPr>
      <t>SU, SHENFEN</t>
    </r>
  </si>
  <si>
    <t>CANON MEDICAL SYSTEMS USA INC</t>
  </si>
  <si>
    <t>This trip is classified as Mission Essential Sponsored Trave</t>
  </si>
  <si>
    <t>l. Shenfen Su, Interventional Radiology Technologist, has be</t>
  </si>
  <si>
    <t>en invited to travel to Cleveland, Ohio, from June 8 -12.The</t>
  </si>
  <si>
    <r>
      <rPr>
        <sz val="8"/>
        <color theme="1"/>
        <rFont val="Andale WT"/>
        <family val="2"/>
      </rPr>
      <t>TANUM139N9</t>
    </r>
    <r>
      <rPr>
        <sz val="10"/>
        <color theme="1"/>
        <rFont val="Andale WT"/>
        <family val="2"/>
      </rPr>
      <t xml:space="preserve">    </t>
    </r>
  </si>
  <si>
    <r>
      <rPr>
        <sz val="10"/>
        <color theme="1"/>
        <rFont val="Andale WT"/>
        <family val="2"/>
      </rPr>
      <t xml:space="preserve">  </t>
    </r>
    <r>
      <rPr>
        <sz val="8"/>
        <color theme="1"/>
        <rFont val="Andale WT"/>
        <family val="2"/>
      </rPr>
      <t>SUMMERS, RONALD M</t>
    </r>
  </si>
  <si>
    <t>NIH1657096 2026 Sigrid Juselius Symposium AI Transforming Li</t>
  </si>
  <si>
    <t>fe Sciences and Medicine</t>
  </si>
  <si>
    <t>SIGRID JUSELIUS FOUNDATION</t>
  </si>
  <si>
    <t>This trip is classified as mission essential and is requeste</t>
  </si>
  <si>
    <t>d for Ronald Summers, MD, PhD to travel to Helsinki, Finland</t>
  </si>
  <si>
    <t xml:space="preserve"> from June 7, 2026 - June 12, 2026. The purpose of the the t</t>
  </si>
  <si>
    <r>
      <rPr>
        <sz val="8"/>
        <color theme="1"/>
        <rFont val="Andale WT"/>
        <family val="2"/>
      </rPr>
      <t>TANUM13KCN</t>
    </r>
    <r>
      <rPr>
        <sz val="10"/>
        <color theme="1"/>
        <rFont val="Andale WT"/>
        <family val="2"/>
      </rPr>
      <t xml:space="preserve">    </t>
    </r>
  </si>
  <si>
    <r>
      <rPr>
        <sz val="10"/>
        <color theme="1"/>
        <rFont val="Andale WT"/>
        <family val="2"/>
      </rPr>
      <t xml:space="preserve">  </t>
    </r>
    <r>
      <rPr>
        <sz val="8"/>
        <color theme="1"/>
        <rFont val="Andale WT"/>
        <family val="2"/>
      </rPr>
      <t>TAKEDA, DAVID Y</t>
    </r>
  </si>
  <si>
    <t>BUFFALO</t>
  </si>
  <si>
    <t>Sponsored Invited Speaker at 2026 University of Buffalo Canc</t>
  </si>
  <si>
    <t>er Research Consortium Seminar Spring Series, Buffalo NY, Ju</t>
  </si>
  <si>
    <t>ne 16-17 2026. Talk entitled Identifying and Targeting Epige</t>
  </si>
  <si>
    <r>
      <rPr>
        <sz val="8"/>
        <color theme="1"/>
        <rFont val="Andale WT"/>
        <family val="2"/>
      </rPr>
      <t>TANUM131I6</t>
    </r>
    <r>
      <rPr>
        <sz val="10"/>
        <color theme="1"/>
        <rFont val="Andale WT"/>
        <family val="2"/>
      </rPr>
      <t xml:space="preserve">    </t>
    </r>
  </si>
  <si>
    <r>
      <rPr>
        <sz val="10"/>
        <color theme="1"/>
        <rFont val="Andale WT"/>
        <family val="2"/>
      </rPr>
      <t xml:space="preserve">  </t>
    </r>
    <r>
      <rPr>
        <sz val="8"/>
        <color theme="1"/>
        <rFont val="Andale WT"/>
        <family val="2"/>
      </rPr>
      <t>TAN, JOSHUA HOONG YU</t>
    </r>
  </si>
  <si>
    <t>Dr. Joshua Tan would like to attend the 2026 Collaboration f</t>
  </si>
  <si>
    <t xml:space="preserve">or TB Vaccine Discovery (CTVD) Annual Meeting to be held in </t>
  </si>
  <si>
    <t>June 8-11, 2026 in Nairobi, Kenya. Dr. Tan's participation i</t>
  </si>
  <si>
    <r>
      <rPr>
        <sz val="8"/>
        <color theme="1"/>
        <rFont val="Andale WT"/>
        <family val="2"/>
      </rPr>
      <t>TANUM13EMK</t>
    </r>
    <r>
      <rPr>
        <sz val="10"/>
        <color theme="1"/>
        <rFont val="Andale WT"/>
        <family val="2"/>
      </rPr>
      <t xml:space="preserve">    </t>
    </r>
  </si>
  <si>
    <t>GORDON RESEARCH CONFERENCES RE</t>
  </si>
  <si>
    <t>Traveler invited to speak at the Gordon Research Seminar and</t>
  </si>
  <si>
    <t xml:space="preserve"> Gordon Research Conference, June 6-12, 2026 in Manchester, </t>
  </si>
  <si>
    <t>NH. Traveler is keynote speaker at the Gordon Research Semin</t>
  </si>
  <si>
    <r>
      <rPr>
        <sz val="8"/>
        <color theme="1"/>
        <rFont val="Andale WT"/>
        <family val="2"/>
      </rPr>
      <t>TANUM13FFO</t>
    </r>
    <r>
      <rPr>
        <sz val="10"/>
        <color theme="1"/>
        <rFont val="Andale WT"/>
        <family val="2"/>
      </rPr>
      <t xml:space="preserve">    </t>
    </r>
  </si>
  <si>
    <r>
      <rPr>
        <sz val="10"/>
        <color theme="1"/>
        <rFont val="Andale WT"/>
        <family val="2"/>
      </rPr>
      <t xml:space="preserve">  </t>
    </r>
    <r>
      <rPr>
        <sz val="8"/>
        <color theme="1"/>
        <rFont val="Andale WT"/>
        <family val="2"/>
      </rPr>
      <t>TAYLOR, KYLA WELCH</t>
    </r>
  </si>
  <si>
    <t>NIH1656506 2026 Society for Birth Defects Research and Preve</t>
  </si>
  <si>
    <t>ntion 66th Annual Meeting</t>
  </si>
  <si>
    <t>SOCIETY FOR BIRTH DEFECTS RESE</t>
  </si>
  <si>
    <t xml:space="preserve">Nonessential Travel. Dr. Kyla Taylor will participate as an </t>
  </si>
  <si>
    <t>invited speaker at the 66th Annual Meeting of the Society fo</t>
  </si>
  <si>
    <t>r Birth Defects Research and Prevention, June 14 to 17, 2026</t>
  </si>
  <si>
    <r>
      <rPr>
        <sz val="8"/>
        <color theme="1"/>
        <rFont val="Andale WT"/>
        <family val="2"/>
      </rPr>
      <t>TANUM12YGZ</t>
    </r>
    <r>
      <rPr>
        <sz val="10"/>
        <color theme="1"/>
        <rFont val="Andale WT"/>
        <family val="2"/>
      </rPr>
      <t xml:space="preserve">    </t>
    </r>
  </si>
  <si>
    <t>Voucher note, Traveler took uber from home to IAD, it was mo</t>
  </si>
  <si>
    <t xml:space="preserve">re cost effective than taxi and took taxi from IAD to home, </t>
  </si>
  <si>
    <t>no receipt is available and claim 60 USD, no receipt is requ</t>
  </si>
  <si>
    <r>
      <rPr>
        <sz val="8"/>
        <color theme="1"/>
        <rFont val="Andale WT"/>
        <family val="2"/>
      </rPr>
      <t>TANUM13053</t>
    </r>
    <r>
      <rPr>
        <sz val="10"/>
        <color theme="1"/>
        <rFont val="Andale WT"/>
        <family val="2"/>
      </rPr>
      <t xml:space="preserve">    </t>
    </r>
  </si>
  <si>
    <r>
      <rPr>
        <sz val="10"/>
        <color theme="1"/>
        <rFont val="Andale WT"/>
        <family val="2"/>
      </rPr>
      <t xml:space="preserve">  </t>
    </r>
    <r>
      <rPr>
        <sz val="8"/>
        <color theme="1"/>
        <rFont val="Andale WT"/>
        <family val="2"/>
      </rPr>
      <t>VIA, LAURA E</t>
    </r>
  </si>
  <si>
    <t>Dr. Via was Invited to speak at the 2026 Collaboration for T</t>
  </si>
  <si>
    <t>B Vaccine Discovery (CTVD) Annual Meeting being held in Nair</t>
  </si>
  <si>
    <t>obi, Kenya from June 8-11, 2026. Dr Via will share data on t</t>
  </si>
  <si>
    <r>
      <rPr>
        <sz val="8"/>
        <color theme="1"/>
        <rFont val="Andale WT"/>
        <family val="2"/>
      </rPr>
      <t>TANUM13TGG</t>
    </r>
    <r>
      <rPr>
        <sz val="10"/>
        <color theme="1"/>
        <rFont val="Andale WT"/>
        <family val="2"/>
      </rPr>
      <t xml:space="preserve">    </t>
    </r>
  </si>
  <si>
    <r>
      <rPr>
        <sz val="10"/>
        <color theme="1"/>
        <rFont val="Andale WT"/>
        <family val="2"/>
      </rPr>
      <t xml:space="preserve">  </t>
    </r>
    <r>
      <rPr>
        <sz val="8"/>
        <color theme="1"/>
        <rFont val="Andale WT"/>
        <family val="2"/>
      </rPr>
      <t>WARNER, BLAKE MATTHEW</t>
    </r>
  </si>
  <si>
    <t>NIH1656884 2026 European Congress of Rheumatology (EULAR)</t>
  </si>
  <si>
    <t>EULAR ZURICH SWITZERLAND</t>
  </si>
  <si>
    <t>Traveler invited to speak in the scientific programme at the</t>
  </si>
  <si>
    <t xml:space="preserve"> EULAR 2026 Congress in London, England. Invitation recogniz</t>
  </si>
  <si>
    <t xml:space="preserve">es Dr. Warner as a leading international expert in Sjogrens </t>
  </si>
  <si>
    <r>
      <rPr>
        <sz val="8"/>
        <color theme="1"/>
        <rFont val="Andale WT"/>
        <family val="2"/>
      </rPr>
      <t>TANUM13ACN</t>
    </r>
    <r>
      <rPr>
        <sz val="10"/>
        <color theme="1"/>
        <rFont val="Andale WT"/>
        <family val="2"/>
      </rPr>
      <t xml:space="preserve">    </t>
    </r>
  </si>
  <si>
    <r>
      <rPr>
        <sz val="10"/>
        <color theme="1"/>
        <rFont val="Andale WT"/>
        <family val="2"/>
      </rPr>
      <t xml:space="preserve">  </t>
    </r>
    <r>
      <rPr>
        <sz val="8"/>
        <color theme="1"/>
        <rFont val="Andale WT"/>
        <family val="2"/>
      </rPr>
      <t>WENTZENSEN, NICOLAS A</t>
    </r>
  </si>
  <si>
    <t>NIH1657108 2026 International Federation for Cervical Pathol</t>
  </si>
  <si>
    <t>ogy and Colposcopy (IFCPC) 19th World C</t>
  </si>
  <si>
    <t>INTERNATIONAL FEDERATION OF CE</t>
  </si>
  <si>
    <t>Individual hotel receipt is not available as costs were bill</t>
  </si>
  <si>
    <t>ed directly to organizer. Update- Traveler will return on Ju</t>
  </si>
  <si>
    <t xml:space="preserve">ne 6, 2026 instead of June 7, return flight and hotel check </t>
  </si>
  <si>
    <r>
      <rPr>
        <sz val="8"/>
        <color theme="1"/>
        <rFont val="Andale WT"/>
        <family val="2"/>
      </rPr>
      <t>TANUM13LJX</t>
    </r>
    <r>
      <rPr>
        <sz val="10"/>
        <color theme="1"/>
        <rFont val="Andale WT"/>
        <family val="2"/>
      </rPr>
      <t xml:space="preserve">    </t>
    </r>
  </si>
  <si>
    <t>Sponsored Invited Speaker at the Innovations in Lymphoma Res</t>
  </si>
  <si>
    <t>earch Symposium at Goethe University, Frankfurt Germany, Jun</t>
  </si>
  <si>
    <t>e 21-24 2026. Talk entitled Clinical and Translational Lymph</t>
  </si>
  <si>
    <r>
      <rPr>
        <sz val="8"/>
        <color theme="1"/>
        <rFont val="Andale WT"/>
        <family val="2"/>
      </rPr>
      <t>TANUM13O3H</t>
    </r>
    <r>
      <rPr>
        <sz val="10"/>
        <color theme="1"/>
        <rFont val="Andale WT"/>
        <family val="2"/>
      </rPr>
      <t xml:space="preserve">    </t>
    </r>
  </si>
  <si>
    <r>
      <rPr>
        <sz val="10"/>
        <color theme="1"/>
        <rFont val="Andale WT"/>
        <family val="2"/>
      </rPr>
      <t xml:space="preserve">  </t>
    </r>
    <r>
      <rPr>
        <sz val="8"/>
        <color theme="1"/>
        <rFont val="Andale WT"/>
        <family val="2"/>
      </rPr>
      <t>WRIGHT, CLINTON BURNET</t>
    </r>
  </si>
  <si>
    <t>This is non-essential travel. Dr. Clinton Wright, Director f</t>
  </si>
  <si>
    <t>or the Division of Clinical Research at the National Institu</t>
  </si>
  <si>
    <t>te of Neurological Disorders and Stroke will attend the Amer</t>
  </si>
  <si>
    <r>
      <rPr>
        <sz val="8"/>
        <color theme="1"/>
        <rFont val="Andale WT"/>
        <family val="2"/>
      </rPr>
      <t>TANUM13EXH</t>
    </r>
    <r>
      <rPr>
        <sz val="10"/>
        <color theme="1"/>
        <rFont val="Andale WT"/>
        <family val="2"/>
      </rPr>
      <t xml:space="preserve">    </t>
    </r>
  </si>
  <si>
    <t>Travel Justification, Dr. Wei Yang was invited to Francis Cr</t>
  </si>
  <si>
    <t>OXFORD</t>
  </si>
  <si>
    <t>ick Institute to be part of a Panel review for Crick Group l</t>
  </si>
  <si>
    <t>eaders, followed by interviews and panel discussion to be he</t>
  </si>
  <si>
    <r>
      <rPr>
        <sz val="8"/>
        <color theme="1"/>
        <rFont val="Andale WT"/>
        <family val="2"/>
      </rPr>
      <t>TANUM13ODJ</t>
    </r>
    <r>
      <rPr>
        <sz val="10"/>
        <color theme="1"/>
        <rFont val="Andale WT"/>
        <family val="2"/>
      </rPr>
      <t xml:space="preserve">    </t>
    </r>
  </si>
  <si>
    <t>Due to a system glitch, the traveler was not able to certify</t>
  </si>
  <si>
    <t xml:space="preserve"> travel before the departure date. PA APPROVED 5/11 Non-esse</t>
  </si>
  <si>
    <t>ntial travel: Dr. Kareem Zaghloul, Chief of the Surgical Neu</t>
  </si>
  <si>
    <r>
      <rPr>
        <sz val="10"/>
        <color theme="1"/>
        <rFont val="Andale WT"/>
        <family val="2"/>
      </rPr>
      <t xml:space="preserve">  Of Pages:  </t>
    </r>
    <r>
      <rPr>
        <sz val="10"/>
        <color theme="1"/>
        <rFont val="Andale WT"/>
        <family val="2"/>
      </rPr>
      <t>9</t>
    </r>
  </si>
  <si>
    <r>
      <rPr>
        <sz val="8"/>
        <color theme="1"/>
        <rFont val="Andale WT"/>
        <family val="2"/>
      </rPr>
      <t>TANUM13HB4</t>
    </r>
    <r>
      <rPr>
        <sz val="10"/>
        <color theme="1"/>
        <rFont val="Andale WT"/>
        <family val="2"/>
      </rPr>
      <t xml:space="preserve">    </t>
    </r>
  </si>
  <si>
    <r>
      <rPr>
        <sz val="10"/>
        <color theme="1"/>
        <rFont val="Andale WT"/>
        <family val="2"/>
      </rPr>
      <t xml:space="preserve">  </t>
    </r>
    <r>
      <rPr>
        <sz val="8"/>
        <color theme="1"/>
        <rFont val="Andale WT"/>
        <family val="2"/>
      </rPr>
      <t>ABNET, CHRISTIAN CORMAC</t>
    </r>
  </si>
  <si>
    <t>WORLD CANCER RESEARCH FUND INT</t>
  </si>
  <si>
    <t>Dr. Abnet is requesting approval to London, UK for two purpo</t>
  </si>
  <si>
    <t>ses. Dr. Abnet will attend as a Formal Observer the in-perso</t>
  </si>
  <si>
    <t>n World Cancer Research Fund (WCRF) Continuous Update Progra</t>
  </si>
  <si>
    <r>
      <rPr>
        <sz val="10"/>
        <color theme="1"/>
        <rFont val="Andale WT"/>
        <family val="2"/>
      </rPr>
      <t xml:space="preserve">  </t>
    </r>
    <r>
      <rPr>
        <sz val="8"/>
        <color theme="1"/>
        <rFont val="Andale WT"/>
        <family val="2"/>
      </rPr>
      <t>2026 07 18</t>
    </r>
  </si>
  <si>
    <r>
      <rPr>
        <sz val="8"/>
        <color theme="1"/>
        <rFont val="Andale WT"/>
        <family val="2"/>
      </rPr>
      <t>TANUM13T3C</t>
    </r>
    <r>
      <rPr>
        <sz val="10"/>
        <color theme="1"/>
        <rFont val="Andale WT"/>
        <family val="2"/>
      </rPr>
      <t xml:space="preserve">    </t>
    </r>
  </si>
  <si>
    <r>
      <rPr>
        <sz val="10"/>
        <color theme="1"/>
        <rFont val="Andale WT"/>
        <family val="2"/>
      </rPr>
      <t xml:space="preserve">  </t>
    </r>
    <r>
      <rPr>
        <sz val="8"/>
        <color theme="1"/>
        <rFont val="Andale WT"/>
        <family val="2"/>
      </rPr>
      <t>ADHIKARI, BIPLOV</t>
    </r>
  </si>
  <si>
    <t>PARK CITY</t>
  </si>
  <si>
    <t>AMERICAN SOCIETY FOR TRANSPLAN</t>
  </si>
  <si>
    <t>Traveler will attend the American Society for Transplantatio</t>
  </si>
  <si>
    <t xml:space="preserve">n and Cellular Therapy Clinical Research Training Course in </t>
  </si>
  <si>
    <t>Park City, Utah from July 7, 2026 through July 12, 2026. Att</t>
  </si>
  <si>
    <r>
      <rPr>
        <sz val="8"/>
        <color theme="1"/>
        <rFont val="Andale WT"/>
        <family val="2"/>
      </rPr>
      <t>TANUM133WF</t>
    </r>
    <r>
      <rPr>
        <sz val="10"/>
        <color theme="1"/>
        <rFont val="Andale WT"/>
        <family val="2"/>
      </rPr>
      <t xml:space="preserve">    </t>
    </r>
  </si>
  <si>
    <t xml:space="preserve">BONE RESEARCH SOCIETY/BRITISH </t>
  </si>
  <si>
    <t>NON-ESSENTIAL TRAVEL. To participate as speaker at the Inter</t>
  </si>
  <si>
    <t>INTERNATIONAL SOCIETY FOR BONE</t>
  </si>
  <si>
    <t xml:space="preserve">national Society for Bone Morphometry (ISBM) Annual Meeting </t>
  </si>
  <si>
    <t>in London, UK, July 4-7, 2026. Dr. Alliston will participate</t>
  </si>
  <si>
    <r>
      <rPr>
        <sz val="10"/>
        <color theme="1"/>
        <rFont val="Andale WT"/>
        <family val="2"/>
      </rPr>
      <t xml:space="preserve">  </t>
    </r>
    <r>
      <rPr>
        <sz val="8"/>
        <color theme="1"/>
        <rFont val="Andale WT"/>
        <family val="2"/>
      </rPr>
      <t>2026 07 10</t>
    </r>
  </si>
  <si>
    <r>
      <rPr>
        <sz val="8"/>
        <color theme="1"/>
        <rFont val="Andale WT"/>
        <family val="2"/>
      </rPr>
      <t>TANUM13UKH</t>
    </r>
    <r>
      <rPr>
        <sz val="10"/>
        <color theme="1"/>
        <rFont val="Andale WT"/>
        <family val="2"/>
      </rPr>
      <t xml:space="preserve">    </t>
    </r>
  </si>
  <si>
    <t>NIH1656987 2026 19th Annual qBio (Quantitative Biology) Conf</t>
  </si>
  <si>
    <t>UNIVERSITY OF CHICAGO</t>
  </si>
  <si>
    <t>Traveler has been invited to speak at the 19th annual qBio C</t>
  </si>
  <si>
    <t xml:space="preserve">onference in Chicago, IL 7 27 26 to 7 30 26. Title of talk, </t>
  </si>
  <si>
    <t>Engineering sharper cancer immunotherapies using robotics an</t>
  </si>
  <si>
    <r>
      <rPr>
        <sz val="8"/>
        <color theme="1"/>
        <rFont val="Andale WT"/>
        <family val="2"/>
      </rPr>
      <t>TANUM13KRJ</t>
    </r>
    <r>
      <rPr>
        <sz val="10"/>
        <color theme="1"/>
        <rFont val="Andale WT"/>
        <family val="2"/>
      </rPr>
      <t xml:space="preserve">    </t>
    </r>
  </si>
  <si>
    <r>
      <rPr>
        <sz val="10"/>
        <color theme="1"/>
        <rFont val="Andale WT"/>
        <family val="2"/>
      </rPr>
      <t xml:space="preserve">  </t>
    </r>
    <r>
      <rPr>
        <sz val="8"/>
        <color theme="1"/>
        <rFont val="Andale WT"/>
        <family val="2"/>
      </rPr>
      <t>ALTSHULER, ALEX C</t>
    </r>
  </si>
  <si>
    <t>FRONT ROYAL</t>
  </si>
  <si>
    <t>SPECIAL LOVE</t>
  </si>
  <si>
    <t>This trip is classified as Mission Essential, and the attach</t>
  </si>
  <si>
    <t>ed list of nursing staff have been converted to travel to Fr</t>
  </si>
  <si>
    <t xml:space="preserve">ont Royal, VA from 7/31/2026 to 8/8/2026 to provide patient </t>
  </si>
  <si>
    <r>
      <rPr>
        <sz val="8"/>
        <color theme="1"/>
        <rFont val="Andale WT"/>
        <family val="2"/>
      </rPr>
      <t>TANUM13WP0</t>
    </r>
    <r>
      <rPr>
        <sz val="10"/>
        <color theme="1"/>
        <rFont val="Andale WT"/>
        <family val="2"/>
      </rPr>
      <t xml:space="preserve">    </t>
    </r>
  </si>
  <si>
    <r>
      <rPr>
        <sz val="10"/>
        <color theme="1"/>
        <rFont val="Andale WT"/>
        <family val="2"/>
      </rPr>
      <t xml:space="preserve">  </t>
    </r>
    <r>
      <rPr>
        <sz val="8"/>
        <color theme="1"/>
        <rFont val="Andale WT"/>
        <family val="2"/>
      </rPr>
      <t>APOLO, ANDREA B</t>
    </r>
  </si>
  <si>
    <t>BLADDER CANCER ADVOCACY NETWOR</t>
  </si>
  <si>
    <t>Senior Investigator Andrea Apolo to cochair the 2026 BCAN Th</t>
  </si>
  <si>
    <t xml:space="preserve">ink Tank in Denver Colorado July 29th to July 31st. Meeting </t>
  </si>
  <si>
    <t xml:space="preserve">is exempt for reporting The Bladder Cancer Advocacy Network </t>
  </si>
  <si>
    <r>
      <rPr>
        <sz val="10"/>
        <color theme="1"/>
        <rFont val="Andale WT"/>
        <family val="2"/>
      </rPr>
      <t xml:space="preserve">  </t>
    </r>
    <r>
      <rPr>
        <sz val="8"/>
        <color theme="1"/>
        <rFont val="Andale WT"/>
        <family val="2"/>
      </rPr>
      <t>2026 07 29</t>
    </r>
  </si>
  <si>
    <r>
      <rPr>
        <sz val="10"/>
        <color theme="1"/>
        <rFont val="Andale WT"/>
        <family val="2"/>
      </rPr>
      <t xml:space="preserve">  </t>
    </r>
    <r>
      <rPr>
        <sz val="8"/>
        <color theme="1"/>
        <rFont val="Andale WT"/>
        <family val="2"/>
      </rPr>
      <t>2026 08 01</t>
    </r>
  </si>
  <si>
    <r>
      <rPr>
        <sz val="8"/>
        <color theme="1"/>
        <rFont val="Andale WT"/>
        <family val="2"/>
      </rPr>
      <t>TANUM13LAV</t>
    </r>
    <r>
      <rPr>
        <sz val="10"/>
        <color theme="1"/>
        <rFont val="Andale WT"/>
        <family val="2"/>
      </rPr>
      <t xml:space="preserve">    </t>
    </r>
  </si>
  <si>
    <r>
      <rPr>
        <sz val="10"/>
        <color theme="1"/>
        <rFont val="Andale WT"/>
        <family val="2"/>
      </rPr>
      <t xml:space="preserve">  </t>
    </r>
    <r>
      <rPr>
        <sz val="8"/>
        <color theme="1"/>
        <rFont val="Andale WT"/>
        <family val="2"/>
      </rPr>
      <t>ASINOF, SAMUEL KRAMER</t>
    </r>
  </si>
  <si>
    <t>ALLEN INSTITUTE FOR BRAIN RESE</t>
  </si>
  <si>
    <t>Dr. Samuel Asinof was selected to attend the two-day Incorpo</t>
  </si>
  <si>
    <t xml:space="preserve">rating Open Connectomics Data Educator Workshop held at the </t>
  </si>
  <si>
    <t>Allen Institute from July 23-24, 2026, in Seattle, Washingto</t>
  </si>
  <si>
    <r>
      <rPr>
        <sz val="10"/>
        <color theme="1"/>
        <rFont val="Andale WT"/>
        <family val="2"/>
      </rPr>
      <t xml:space="preserve">  </t>
    </r>
    <r>
      <rPr>
        <sz val="8"/>
        <color theme="1"/>
        <rFont val="Andale WT"/>
        <family val="2"/>
      </rPr>
      <t>2026 07 25</t>
    </r>
  </si>
  <si>
    <r>
      <rPr>
        <sz val="8"/>
        <color theme="1"/>
        <rFont val="Andale WT"/>
        <family val="2"/>
      </rPr>
      <t>TANUM13L1Y</t>
    </r>
    <r>
      <rPr>
        <sz val="10"/>
        <color theme="1"/>
        <rFont val="Andale WT"/>
        <family val="2"/>
      </rPr>
      <t xml:space="preserve">    </t>
    </r>
  </si>
  <si>
    <r>
      <rPr>
        <sz val="10"/>
        <color theme="1"/>
        <rFont val="Andale WT"/>
        <family val="2"/>
      </rPr>
      <t xml:space="preserve">  </t>
    </r>
    <r>
      <rPr>
        <sz val="8"/>
        <color theme="1"/>
        <rFont val="Andale WT"/>
        <family val="2"/>
      </rPr>
      <t>AYANGBESAN, OLUBUSOLA O</t>
    </r>
  </si>
  <si>
    <t>ed list of nursing staff have been invited to travel to Fron</t>
  </si>
  <si>
    <t>t Royal, VA from 7/31/26 to 8/8/26 to provide patient care f</t>
  </si>
  <si>
    <r>
      <rPr>
        <sz val="8"/>
        <color theme="1"/>
        <rFont val="Andale WT"/>
        <family val="2"/>
      </rPr>
      <t>TANUM13EY5</t>
    </r>
    <r>
      <rPr>
        <sz val="10"/>
        <color theme="1"/>
        <rFont val="Andale WT"/>
        <family val="2"/>
      </rPr>
      <t xml:space="preserve">    </t>
    </r>
  </si>
  <si>
    <r>
      <rPr>
        <sz val="10"/>
        <color theme="1"/>
        <rFont val="Andale WT"/>
        <family val="2"/>
      </rPr>
      <t xml:space="preserve">  </t>
    </r>
    <r>
      <rPr>
        <sz val="8"/>
        <color theme="1"/>
        <rFont val="Andale WT"/>
        <family val="2"/>
      </rPr>
      <t>BALLESTEROS MORCILLO, ANGELA</t>
    </r>
  </si>
  <si>
    <t>NIH1656427 2026 Auditory System Gordon Research Conference (</t>
  </si>
  <si>
    <t>GRC) and Seminar (GRS)</t>
  </si>
  <si>
    <t>BRISTOL COUNTY</t>
  </si>
  <si>
    <t>Traveler will be presenting as a Keynote Speaker at the Audi</t>
  </si>
  <si>
    <t>tory System GRC Conference in Easton, MA from 07/19/2026-07/</t>
  </si>
  <si>
    <t xml:space="preserve">24/2026. This travel is mission critical as it supports the </t>
  </si>
  <si>
    <r>
      <rPr>
        <sz val="10"/>
        <color theme="1"/>
        <rFont val="Andale WT"/>
        <family val="2"/>
      </rPr>
      <t xml:space="preserve">  </t>
    </r>
    <r>
      <rPr>
        <sz val="8"/>
        <color theme="1"/>
        <rFont val="Andale WT"/>
        <family val="2"/>
      </rPr>
      <t>2026 07 24</t>
    </r>
  </si>
  <si>
    <r>
      <rPr>
        <sz val="8"/>
        <color theme="1"/>
        <rFont val="Andale WT"/>
        <family val="2"/>
      </rPr>
      <t>TANUM13SR5</t>
    </r>
    <r>
      <rPr>
        <sz val="10"/>
        <color theme="1"/>
        <rFont val="Andale WT"/>
        <family val="2"/>
      </rPr>
      <t xml:space="preserve">    </t>
    </r>
  </si>
  <si>
    <t>NIH1656588 2026 40th MD PhD Student Annual Conference</t>
  </si>
  <si>
    <t>UNIVERSITY OF COLORADO ANSCHUT</t>
  </si>
  <si>
    <t>Dr. Bartley has been invited to attend the University of Col</t>
  </si>
  <si>
    <t xml:space="preserve">orado Anschutz MSTP/MD-PhD Conference as an invited keynote </t>
  </si>
  <si>
    <t>speaker. This conference brings together MD-PhD trainees who</t>
  </si>
  <si>
    <r>
      <rPr>
        <sz val="10"/>
        <color theme="1"/>
        <rFont val="Andale WT"/>
        <family val="2"/>
      </rPr>
      <t xml:space="preserve">  </t>
    </r>
    <r>
      <rPr>
        <sz val="8"/>
        <color theme="1"/>
        <rFont val="Andale WT"/>
        <family val="2"/>
      </rPr>
      <t>2026 07 09</t>
    </r>
  </si>
  <si>
    <r>
      <rPr>
        <sz val="8"/>
        <color theme="1"/>
        <rFont val="Andale WT"/>
        <family val="2"/>
      </rPr>
      <t>TANUM13C9M</t>
    </r>
    <r>
      <rPr>
        <sz val="10"/>
        <color theme="1"/>
        <rFont val="Andale WT"/>
        <family val="2"/>
      </rPr>
      <t xml:space="preserve">    </t>
    </r>
  </si>
  <si>
    <r>
      <rPr>
        <sz val="10"/>
        <color theme="1"/>
        <rFont val="Andale WT"/>
        <family val="2"/>
      </rPr>
      <t xml:space="preserve">  </t>
    </r>
    <r>
      <rPr>
        <sz val="8"/>
        <color theme="1"/>
        <rFont val="Andale WT"/>
        <family val="2"/>
      </rPr>
      <t>BEWLEY CLORE, CAROLE ANN</t>
    </r>
  </si>
  <si>
    <t>AMERICAN SOCIETY OF PHARMACOGN</t>
  </si>
  <si>
    <t>Attendance at the 2026 American Society of Pharmacognosy Ann</t>
  </si>
  <si>
    <t xml:space="preserve">ual Meeting July 26 - 29, 2026 Denver, CO directly advances </t>
  </si>
  <si>
    <t>the NIH mission to enhance health, lengthen life, and reduce</t>
  </si>
  <si>
    <r>
      <rPr>
        <sz val="8"/>
        <color theme="1"/>
        <rFont val="Andale WT"/>
        <family val="2"/>
      </rPr>
      <t>TANUM13K5B</t>
    </r>
    <r>
      <rPr>
        <sz val="10"/>
        <color theme="1"/>
        <rFont val="Andale WT"/>
        <family val="2"/>
      </rPr>
      <t xml:space="preserve">    </t>
    </r>
  </si>
  <si>
    <r>
      <rPr>
        <sz val="10"/>
        <color theme="1"/>
        <rFont val="Andale WT"/>
        <family val="2"/>
      </rPr>
      <t xml:space="preserve">  </t>
    </r>
    <r>
      <rPr>
        <sz val="8"/>
        <color theme="1"/>
        <rFont val="Andale WT"/>
        <family val="2"/>
      </rPr>
      <t>BINDER, NICOLE M</t>
    </r>
  </si>
  <si>
    <t>ed list of pharmacy staff have been invited to travel to Fro</t>
  </si>
  <si>
    <t xml:space="preserve">nt Royal, VA from 7/31/26 to 8/8/26 to provide patient care </t>
  </si>
  <si>
    <r>
      <rPr>
        <sz val="8"/>
        <color theme="1"/>
        <rFont val="Andale WT"/>
        <family val="2"/>
      </rPr>
      <t>TANUM13IKW</t>
    </r>
    <r>
      <rPr>
        <sz val="10"/>
        <color theme="1"/>
        <rFont val="Andale WT"/>
        <family val="2"/>
      </rPr>
      <t xml:space="preserve">    </t>
    </r>
  </si>
  <si>
    <t>CONICET CENTRO INTEGRAL DE MIC</t>
  </si>
  <si>
    <t>This is non essential sponsored travel. Dr. Mario Borgnia is</t>
  </si>
  <si>
    <t xml:space="preserve"> invited to three different meetings that are being sponsore</t>
  </si>
  <si>
    <t>d by Centro Integral de Microscopia Electronica, CIME, at th</t>
  </si>
  <si>
    <r>
      <rPr>
        <sz val="10"/>
        <color theme="1"/>
        <rFont val="Andale WT"/>
        <family val="2"/>
      </rPr>
      <t xml:space="preserve">  </t>
    </r>
    <r>
      <rPr>
        <sz val="8"/>
        <color theme="1"/>
        <rFont val="Andale WT"/>
        <family val="2"/>
      </rPr>
      <t>2026 07 11</t>
    </r>
  </si>
  <si>
    <r>
      <rPr>
        <sz val="8"/>
        <color theme="1"/>
        <rFont val="Andale WT"/>
        <family val="2"/>
      </rPr>
      <t>TANUM13AX6</t>
    </r>
    <r>
      <rPr>
        <sz val="10"/>
        <color theme="1"/>
        <rFont val="Andale WT"/>
        <family val="2"/>
      </rPr>
      <t xml:space="preserve">    </t>
    </r>
  </si>
  <si>
    <r>
      <rPr>
        <sz val="10"/>
        <color theme="1"/>
        <rFont val="Andale WT"/>
        <family val="2"/>
      </rPr>
      <t xml:space="preserve">  </t>
    </r>
    <r>
      <rPr>
        <sz val="8"/>
        <color theme="1"/>
        <rFont val="Andale WT"/>
        <family val="2"/>
      </rPr>
      <t>BOUHRARA, MUSTAPHA</t>
    </r>
  </si>
  <si>
    <t>INNSBRUCK</t>
  </si>
  <si>
    <t>AUT</t>
  </si>
  <si>
    <t>This travel is necessary to advance NIH and HHS priorities i</t>
  </si>
  <si>
    <t xml:space="preserve">n Alzheimers disease and related dementias by disseminating </t>
  </si>
  <si>
    <t>NIA supported research and fostering international collabora</t>
  </si>
  <si>
    <r>
      <rPr>
        <sz val="8"/>
        <color theme="1"/>
        <rFont val="Andale WT"/>
        <family val="2"/>
      </rPr>
      <t>TANUM144PD</t>
    </r>
    <r>
      <rPr>
        <sz val="10"/>
        <color theme="1"/>
        <rFont val="Andale WT"/>
        <family val="2"/>
      </rPr>
      <t xml:space="preserve">    </t>
    </r>
  </si>
  <si>
    <r>
      <rPr>
        <sz val="10"/>
        <color theme="1"/>
        <rFont val="Andale WT"/>
        <family val="2"/>
      </rPr>
      <t xml:space="preserve">  </t>
    </r>
    <r>
      <rPr>
        <sz val="8"/>
        <color theme="1"/>
        <rFont val="Andale WT"/>
        <family val="2"/>
      </rPr>
      <t>BOYCE, ALISON MARIE</t>
    </r>
  </si>
  <si>
    <t>LOMBARD</t>
  </si>
  <si>
    <t>MAGIC FOUNDATION WARRENVILLE I</t>
  </si>
  <si>
    <t xml:space="preserve">Invited to speak at the Magic Foundation Annual Convention, </t>
  </si>
  <si>
    <t>Lombard, IL, 7.24.2026. The Magic Foundation is a patient or</t>
  </si>
  <si>
    <t xml:space="preserve">ganization dedicated to education and advocacy for bone and </t>
  </si>
  <si>
    <r>
      <rPr>
        <sz val="10"/>
        <color theme="1"/>
        <rFont val="Andale WT"/>
        <family val="2"/>
      </rPr>
      <t xml:space="preserve">  </t>
    </r>
    <r>
      <rPr>
        <sz val="8"/>
        <color theme="1"/>
        <rFont val="Andale WT"/>
        <family val="2"/>
      </rPr>
      <t>2026 07 23</t>
    </r>
  </si>
  <si>
    <r>
      <rPr>
        <sz val="8"/>
        <color theme="1"/>
        <rFont val="Andale WT"/>
        <family val="2"/>
      </rPr>
      <t>TANUM13X01</t>
    </r>
    <r>
      <rPr>
        <sz val="10"/>
        <color theme="1"/>
        <rFont val="Andale WT"/>
        <family val="2"/>
      </rPr>
      <t xml:space="preserve">    </t>
    </r>
  </si>
  <si>
    <r>
      <rPr>
        <sz val="10"/>
        <color theme="1"/>
        <rFont val="Andale WT"/>
        <family val="2"/>
      </rPr>
      <t xml:space="preserve">  </t>
    </r>
    <r>
      <rPr>
        <sz val="8"/>
        <color theme="1"/>
        <rFont val="Andale WT"/>
        <family val="2"/>
      </rPr>
      <t>BROOKS, PHILIP JOHN</t>
    </r>
  </si>
  <si>
    <t>SHARE AND CARE COCKAYNE SYNDRO</t>
  </si>
  <si>
    <t>Dr. Brooks is invited on behalf of the Share and Care Cockay</t>
  </si>
  <si>
    <t>ne Syndrome Network to present at the 22nd World Family Medi</t>
  </si>
  <si>
    <t xml:space="preserve">cal Meeting being held on July 9 - 12, 2026, at the Embassy </t>
  </si>
  <si>
    <r>
      <rPr>
        <sz val="8"/>
        <color theme="1"/>
        <rFont val="Andale WT"/>
        <family val="2"/>
      </rPr>
      <t>TANUM13F86</t>
    </r>
    <r>
      <rPr>
        <sz val="10"/>
        <color theme="1"/>
        <rFont val="Andale WT"/>
        <family val="2"/>
      </rPr>
      <t xml:space="preserve">    </t>
    </r>
  </si>
  <si>
    <r>
      <rPr>
        <sz val="8"/>
        <color theme="1"/>
        <rFont val="Andale WT"/>
        <family val="2"/>
      </rPr>
      <t>TANUM13QVB</t>
    </r>
    <r>
      <rPr>
        <sz val="10"/>
        <color theme="1"/>
        <rFont val="Andale WT"/>
        <family val="2"/>
      </rPr>
      <t xml:space="preserve">    </t>
    </r>
  </si>
  <si>
    <r>
      <rPr>
        <sz val="10"/>
        <color theme="1"/>
        <rFont val="Andale WT"/>
        <family val="2"/>
      </rPr>
      <t xml:space="preserve">  </t>
    </r>
    <r>
      <rPr>
        <sz val="8"/>
        <color theme="1"/>
        <rFont val="Andale WT"/>
        <family val="2"/>
      </rPr>
      <t>BURGESS, HAROLD ANTONY</t>
    </r>
  </si>
  <si>
    <t>20260730, Woods Hole, MA.  This trip is being Sponsored by M</t>
  </si>
  <si>
    <t>BL in partnership with UC Irvine.  Dr Burgess has asked to t</t>
  </si>
  <si>
    <t>each two modules at the MBL Zebrafish course. This is the pr</t>
  </si>
  <si>
    <r>
      <rPr>
        <sz val="10"/>
        <color theme="1"/>
        <rFont val="Andale WT"/>
        <family val="2"/>
      </rPr>
      <t xml:space="preserve">  </t>
    </r>
    <r>
      <rPr>
        <sz val="8"/>
        <color theme="1"/>
        <rFont val="Andale WT"/>
        <family val="2"/>
      </rPr>
      <t>2026 08 05</t>
    </r>
  </si>
  <si>
    <r>
      <rPr>
        <sz val="8"/>
        <color theme="1"/>
        <rFont val="Andale WT"/>
        <family val="2"/>
      </rPr>
      <t>TANUM13VT6</t>
    </r>
    <r>
      <rPr>
        <sz val="10"/>
        <color theme="1"/>
        <rFont val="Andale WT"/>
        <family val="2"/>
      </rPr>
      <t xml:space="preserve">    </t>
    </r>
  </si>
  <si>
    <r>
      <rPr>
        <sz val="10"/>
        <color theme="1"/>
        <rFont val="Andale WT"/>
        <family val="2"/>
      </rPr>
      <t xml:space="preserve">  </t>
    </r>
    <r>
      <rPr>
        <sz val="8"/>
        <color theme="1"/>
        <rFont val="Andale WT"/>
        <family val="2"/>
      </rPr>
      <t>CARRICK, DANIELLE M</t>
    </r>
  </si>
  <si>
    <t>NIH1656832 2026 AACR Integrative Molecular Epidemiology (IME</t>
  </si>
  <si>
    <t>) Workshop</t>
  </si>
  <si>
    <t xml:space="preserve">Dr. Danielle Carrick is attending and serving as a panelist </t>
  </si>
  <si>
    <t>at the American Association for Cancer Research (AACR) Integ</t>
  </si>
  <si>
    <t xml:space="preserve">rative Molecular Epidemiology Workshop in Philadelphia, PA. </t>
  </si>
  <si>
    <r>
      <rPr>
        <sz val="8"/>
        <color theme="1"/>
        <rFont val="Andale WT"/>
        <family val="2"/>
      </rPr>
      <t>TANUM12PG8</t>
    </r>
    <r>
      <rPr>
        <sz val="10"/>
        <color theme="1"/>
        <rFont val="Andale WT"/>
        <family val="2"/>
      </rPr>
      <t xml:space="preserve">    </t>
    </r>
  </si>
  <si>
    <r>
      <rPr>
        <sz val="10"/>
        <color theme="1"/>
        <rFont val="Andale WT"/>
        <family val="2"/>
      </rPr>
      <t xml:space="preserve">  </t>
    </r>
    <r>
      <rPr>
        <sz val="8"/>
        <color theme="1"/>
        <rFont val="Andale WT"/>
        <family val="2"/>
      </rPr>
      <t>CASTRANOVA, DANIEL ANTHONY</t>
    </r>
  </si>
  <si>
    <t>Voucher July 18-24, 2026, Birmingham, AL. Dan Castranova wil</t>
  </si>
  <si>
    <t>l be attending and teaching at the Zebrafish Husbandry Educa</t>
  </si>
  <si>
    <t>tion Workshop. This meeting supports a key mission of the Na</t>
  </si>
  <si>
    <r>
      <rPr>
        <sz val="8"/>
        <color theme="1"/>
        <rFont val="Andale WT"/>
        <family val="2"/>
      </rPr>
      <t>TANUM13P5I</t>
    </r>
    <r>
      <rPr>
        <sz val="10"/>
        <color theme="1"/>
        <rFont val="Andale WT"/>
        <family val="2"/>
      </rPr>
      <t xml:space="preserve">    </t>
    </r>
  </si>
  <si>
    <r>
      <rPr>
        <sz val="10"/>
        <color theme="1"/>
        <rFont val="Andale WT"/>
        <family val="2"/>
      </rPr>
      <t xml:space="preserve">  </t>
    </r>
    <r>
      <rPr>
        <sz val="8"/>
        <color theme="1"/>
        <rFont val="Andale WT"/>
        <family val="2"/>
      </rPr>
      <t>CLORE, GIDEON MARIUS</t>
    </r>
  </si>
  <si>
    <t>NIH1656381 2026 The Protein Society Annual Symposium (PS40)</t>
  </si>
  <si>
    <t>PROTEIN SOCIETY GLENDALE CA</t>
  </si>
  <si>
    <t>Gideon Clore will present an invited talk at the Annual Prot</t>
  </si>
  <si>
    <t xml:space="preserve">ein Society Meeting in Boston, MA from July 19th thru 22nd. </t>
  </si>
  <si>
    <t>The Annual Protein Society Meeting is the premier meeting di</t>
  </si>
  <si>
    <r>
      <rPr>
        <sz val="8"/>
        <color theme="1"/>
        <rFont val="Andale WT"/>
        <family val="2"/>
      </rPr>
      <t>TANUM13GTP</t>
    </r>
    <r>
      <rPr>
        <sz val="10"/>
        <color theme="1"/>
        <rFont val="Andale WT"/>
        <family val="2"/>
      </rPr>
      <t xml:space="preserve">    </t>
    </r>
  </si>
  <si>
    <r>
      <rPr>
        <sz val="10"/>
        <color theme="1"/>
        <rFont val="Andale WT"/>
        <family val="2"/>
      </rPr>
      <t xml:space="preserve">  </t>
    </r>
    <r>
      <rPr>
        <sz val="8"/>
        <color theme="1"/>
        <rFont val="Andale WT"/>
        <family val="2"/>
      </rPr>
      <t>DAVIDSON, CRISTIN DAY</t>
    </r>
  </si>
  <si>
    <t>NIH1656960 2026 National Niemann Pick Disease Foundation (NN</t>
  </si>
  <si>
    <t>PDF) 34th Annual Family Support and Med</t>
  </si>
  <si>
    <t xml:space="preserve">NATIONAL NIEMANN PICK DISEASE </t>
  </si>
  <si>
    <t>07/09/2026 To 07/12/2026. Orlando, Florida. Conference ID NI</t>
  </si>
  <si>
    <t>H1656960. Dr. Cristin Davidson will be attending the Nationa</t>
  </si>
  <si>
    <t>l Niemann-Pick Disease Foundation's (NNPDF) meeting. As a me</t>
  </si>
  <si>
    <r>
      <rPr>
        <sz val="8"/>
        <color theme="1"/>
        <rFont val="Andale WT"/>
        <family val="2"/>
      </rPr>
      <t>TANUM13H9D</t>
    </r>
    <r>
      <rPr>
        <sz val="10"/>
        <color theme="1"/>
        <rFont val="Andale WT"/>
        <family val="2"/>
      </rPr>
      <t xml:space="preserve">    </t>
    </r>
  </si>
  <si>
    <t>ASSOCIATION FOR DIAGNOSTICS AN</t>
  </si>
  <si>
    <t>AMENDMENT Departing 7/26/26 in order to attend the opening p</t>
  </si>
  <si>
    <t>lenary sessions and scientific activities to receive essenti</t>
  </si>
  <si>
    <t>al scientific updates and opportunities to establish collabo</t>
  </si>
  <si>
    <r>
      <rPr>
        <sz val="8"/>
        <color theme="1"/>
        <rFont val="Andale WT"/>
        <family val="2"/>
      </rPr>
      <t>TANUM13Z1H</t>
    </r>
    <r>
      <rPr>
        <sz val="10"/>
        <color theme="1"/>
        <rFont val="Andale WT"/>
        <family val="2"/>
      </rPr>
      <t xml:space="preserve">    </t>
    </r>
  </si>
  <si>
    <t>NIH1657696 2026 Florida Endocrine Association (FEA) Annual M</t>
  </si>
  <si>
    <t>eeting</t>
  </si>
  <si>
    <t>BONITA SPRINGS</t>
  </si>
  <si>
    <t>FLORIDA ENDOCRINE ASSOCIATION</t>
  </si>
  <si>
    <t xml:space="preserve">Dr. Jaydira Del Rivero is an invited speaker at the Florida </t>
  </si>
  <si>
    <t>Endocrine Association FEA 2026 Annual Meeting in Bonita Spri</t>
  </si>
  <si>
    <t>ngs, FL from July 31 to August 2, 2026. She will deliver the</t>
  </si>
  <si>
    <r>
      <rPr>
        <sz val="8"/>
        <color theme="1"/>
        <rFont val="Andale WT"/>
        <family val="2"/>
      </rPr>
      <t>TANUM135XR</t>
    </r>
    <r>
      <rPr>
        <sz val="10"/>
        <color theme="1"/>
        <rFont val="Andale WT"/>
        <family val="2"/>
      </rPr>
      <t xml:space="preserve">    </t>
    </r>
  </si>
  <si>
    <r>
      <rPr>
        <sz val="10"/>
        <color theme="1"/>
        <rFont val="Andale WT"/>
        <family val="2"/>
      </rPr>
      <t xml:space="preserve">  </t>
    </r>
    <r>
      <rPr>
        <sz val="8"/>
        <color theme="1"/>
        <rFont val="Andale WT"/>
        <family val="2"/>
      </rPr>
      <t>FARRELL, JEFFREY ALLEN</t>
    </r>
  </si>
  <si>
    <t>NIH1656529 2026 Society for Developmental Biology (SDB) 85th</t>
  </si>
  <si>
    <t xml:space="preserve"> Annual Meeting</t>
  </si>
  <si>
    <t>20260723, Las Vegas, NV.  LEG ONE:  July 23-27 Dr. Farrell i</t>
  </si>
  <si>
    <t>SOCIETY FOR DEVELOPMENTAL BIOL</t>
  </si>
  <si>
    <t xml:space="preserve">s attending and presenting lecture entitled Development and </t>
  </si>
  <si>
    <t>function of best4PLUS intestinal cells at the NIH1656529 202</t>
  </si>
  <si>
    <r>
      <rPr>
        <sz val="8"/>
        <color theme="1"/>
        <rFont val="Andale WT"/>
        <family val="2"/>
      </rPr>
      <t>TANUM13CXD</t>
    </r>
    <r>
      <rPr>
        <sz val="10"/>
        <color theme="1"/>
        <rFont val="Andale WT"/>
        <family val="2"/>
      </rPr>
      <t xml:space="preserve">    </t>
    </r>
  </si>
  <si>
    <t>NIH1656447 2026 International Association of Gerontology and</t>
  </si>
  <si>
    <t xml:space="preserve"> Geriatrics (IAGG) 23rd World (Hybrid)</t>
  </si>
  <si>
    <t>UNIVERSITY OF COLOGNE</t>
  </si>
  <si>
    <t>COLOGNE</t>
  </si>
  <si>
    <t>UNIVERSITY OF SOUTHERN CALIFOR</t>
  </si>
  <si>
    <t>s attendance and presentation of a keynote lecture at the 23</t>
  </si>
  <si>
    <t>rd International World Congress of Gerontology and Geriatric</t>
  </si>
  <si>
    <r>
      <rPr>
        <sz val="8"/>
        <color theme="1"/>
        <rFont val="Andale WT"/>
        <family val="2"/>
      </rPr>
      <t>TANUM137U9</t>
    </r>
    <r>
      <rPr>
        <sz val="10"/>
        <color theme="1"/>
        <rFont val="Andale WT"/>
        <family val="2"/>
      </rPr>
      <t xml:space="preserve">    </t>
    </r>
  </si>
  <si>
    <r>
      <rPr>
        <sz val="10"/>
        <color theme="1"/>
        <rFont val="Andale WT"/>
        <family val="2"/>
      </rPr>
      <t xml:space="preserve">  </t>
    </r>
    <r>
      <rPr>
        <sz val="8"/>
        <color theme="1"/>
        <rFont val="Andale WT"/>
        <family val="2"/>
      </rPr>
      <t>FRANKOWSKI, MEGAN M</t>
    </r>
  </si>
  <si>
    <t>NIH1657006 2026 NYC Neuromodulation Conference</t>
  </si>
  <si>
    <t>NEUROMODEC</t>
  </si>
  <si>
    <t>Amendment is to capture sponsor in kind of waived reg fee, s</t>
  </si>
  <si>
    <t>ome meals, and some ground transportation only as approved o</t>
  </si>
  <si>
    <t>n eODA 7343.  Traveler received PA approval on 5/28/206 to a</t>
  </si>
  <si>
    <r>
      <rPr>
        <sz val="8"/>
        <color theme="1"/>
        <rFont val="Andale WT"/>
        <family val="2"/>
      </rPr>
      <t>TANUM13W5N</t>
    </r>
    <r>
      <rPr>
        <sz val="10"/>
        <color theme="1"/>
        <rFont val="Andale WT"/>
        <family val="2"/>
      </rPr>
      <t xml:space="preserve">    </t>
    </r>
  </si>
  <si>
    <r>
      <rPr>
        <sz val="10"/>
        <color theme="1"/>
        <rFont val="Andale WT"/>
        <family val="2"/>
      </rPr>
      <t xml:space="preserve">  </t>
    </r>
    <r>
      <rPr>
        <sz val="8"/>
        <color theme="1"/>
        <rFont val="Andale WT"/>
        <family val="2"/>
      </rPr>
      <t>FREEMAN, ALEXANDRA F</t>
    </r>
  </si>
  <si>
    <t>ASPEN</t>
  </si>
  <si>
    <t>ORGANIZING COMMITTEE ASPEN ALL</t>
  </si>
  <si>
    <t>Dr. Freeman has been invited to speak at the Aspen Allergy C</t>
  </si>
  <si>
    <t>onference July 22 - 26, 2026 Aspen, Colorado. Dr. Freeman wi</t>
  </si>
  <si>
    <t>ll give a talk titled: Treatment Successes &amp; Challenges in H</t>
  </si>
  <si>
    <r>
      <rPr>
        <sz val="8"/>
        <color theme="1"/>
        <rFont val="Andale WT"/>
        <family val="2"/>
      </rPr>
      <t>TANUM13CQA</t>
    </r>
    <r>
      <rPr>
        <sz val="10"/>
        <color theme="1"/>
        <rFont val="Andale WT"/>
        <family val="2"/>
      </rPr>
      <t xml:space="preserve">    </t>
    </r>
  </si>
  <si>
    <r>
      <rPr>
        <sz val="10"/>
        <color theme="1"/>
        <rFont val="Andale WT"/>
        <family val="2"/>
      </rPr>
      <t xml:space="preserve">  </t>
    </r>
    <r>
      <rPr>
        <sz val="8"/>
        <color theme="1"/>
        <rFont val="Andale WT"/>
        <family val="2"/>
      </rPr>
      <t>GAUDET, MIA MARIE ROSE</t>
    </r>
  </si>
  <si>
    <t>SPONSORED [Connect CAN 8025949 CAS 10771 MMG] Dr. Mia Gaudet</t>
  </si>
  <si>
    <t xml:space="preserve"> will be traveling from DC to London, UK from July 13-18, 20</t>
  </si>
  <si>
    <t>26 to attend the World Cancer Research Fund (WCRF) Continuou</t>
  </si>
  <si>
    <r>
      <rPr>
        <sz val="8"/>
        <color theme="1"/>
        <rFont val="Andale WT"/>
        <family val="2"/>
      </rPr>
      <t>TANUM13JEQ</t>
    </r>
    <r>
      <rPr>
        <sz val="10"/>
        <color theme="1"/>
        <rFont val="Andale WT"/>
        <family val="2"/>
      </rPr>
      <t xml:space="preserve">    </t>
    </r>
  </si>
  <si>
    <t>CHAN ZUCKERBERG BIOHUB</t>
  </si>
  <si>
    <t>Dr. Germain has been invited to attend the Biohub Immune Syn</t>
  </si>
  <si>
    <t xml:space="preserve">thetic Biology Grantee Kickoff Meeting on July 21-23, 2026, </t>
  </si>
  <si>
    <t xml:space="preserve">in New York City, New York. Dr. Germain will participate as </t>
  </si>
  <si>
    <r>
      <rPr>
        <sz val="8"/>
        <color theme="1"/>
        <rFont val="Andale WT"/>
        <family val="2"/>
      </rPr>
      <t>TANUM13ZUV</t>
    </r>
    <r>
      <rPr>
        <sz val="10"/>
        <color theme="1"/>
        <rFont val="Andale WT"/>
        <family val="2"/>
      </rPr>
      <t xml:space="preserve">    </t>
    </r>
  </si>
  <si>
    <r>
      <rPr>
        <sz val="10"/>
        <color theme="1"/>
        <rFont val="Andale WT"/>
        <family val="2"/>
      </rPr>
      <t xml:space="preserve">  </t>
    </r>
    <r>
      <rPr>
        <sz val="8"/>
        <color theme="1"/>
        <rFont val="Andale WT"/>
        <family val="2"/>
      </rPr>
      <t>GHOSH, PUJA</t>
    </r>
  </si>
  <si>
    <t>Dr. Puja Ghosh will be presenting at The 2026 Bladder Cancer</t>
  </si>
  <si>
    <t xml:space="preserve"> Advocacy Network BCAN Think Tank, July 29-31, 2026, in Denv</t>
  </si>
  <si>
    <t>er, CO. Title Translational modeling of rare histologic vari</t>
  </si>
  <si>
    <r>
      <rPr>
        <sz val="8"/>
        <color theme="1"/>
        <rFont val="Andale WT"/>
        <family val="2"/>
      </rPr>
      <t>TANUM13TCK</t>
    </r>
    <r>
      <rPr>
        <sz val="10"/>
        <color theme="1"/>
        <rFont val="Andale WT"/>
        <family val="2"/>
      </rPr>
      <t xml:space="preserve">    </t>
    </r>
  </si>
  <si>
    <r>
      <rPr>
        <sz val="10"/>
        <color theme="1"/>
        <rFont val="Andale WT"/>
        <family val="2"/>
      </rPr>
      <t xml:space="preserve">  </t>
    </r>
    <r>
      <rPr>
        <sz val="8"/>
        <color theme="1"/>
        <rFont val="Andale WT"/>
        <family val="2"/>
      </rPr>
      <t>GOFF, STEPHANIE L</t>
    </r>
  </si>
  <si>
    <t>NATIONAL BREAST CANCER COALITI</t>
  </si>
  <si>
    <t>Dr. Goff has been invited to serve as Speaker at the Nationa</t>
  </si>
  <si>
    <t>l Breast Cancer Coalition's Project LEAD Institute in San Di</t>
  </si>
  <si>
    <t>ego, CA, July 26-31, 2026. Dr. Goff will depart on July 28 a</t>
  </si>
  <si>
    <r>
      <rPr>
        <sz val="8"/>
        <color theme="1"/>
        <rFont val="Andale WT"/>
        <family val="2"/>
      </rPr>
      <t>TANUM13IZO</t>
    </r>
    <r>
      <rPr>
        <sz val="10"/>
        <color theme="1"/>
        <rFont val="Andale WT"/>
        <family val="2"/>
      </rPr>
      <t xml:space="preserve">    </t>
    </r>
  </si>
  <si>
    <r>
      <rPr>
        <sz val="10"/>
        <color theme="1"/>
        <rFont val="Andale WT"/>
        <family val="2"/>
      </rPr>
      <t xml:space="preserve">  </t>
    </r>
    <r>
      <rPr>
        <sz val="8"/>
        <color theme="1"/>
        <rFont val="Andale WT"/>
        <family val="2"/>
      </rPr>
      <t>GREWAL, SHIVINDER SINGH</t>
    </r>
  </si>
  <si>
    <t xml:space="preserve">NIH1657067 2026 Cell Cycle Regulation in Health and Disease </t>
  </si>
  <si>
    <t>with Chromosome Biology and Cell (SRC)</t>
  </si>
  <si>
    <t>NIAGARA FALLS</t>
  </si>
  <si>
    <t>FEDERATION OF AMERICAN SOCIETI</t>
  </si>
  <si>
    <t xml:space="preserve">Dr. Grewal will deliver a talk, Heterochromatin inheritance </t>
  </si>
  <si>
    <t>and epigenetic control of the genome, at the FASEB meeting o</t>
  </si>
  <si>
    <t>n Chromosome Biology and Cell States in Yeasts in Niagara Fa</t>
  </si>
  <si>
    <r>
      <rPr>
        <sz val="8"/>
        <color theme="1"/>
        <rFont val="Andale WT"/>
        <family val="2"/>
      </rPr>
      <t>TANUM13VCZ</t>
    </r>
    <r>
      <rPr>
        <sz val="10"/>
        <color theme="1"/>
        <rFont val="Andale WT"/>
        <family val="2"/>
      </rPr>
      <t xml:space="preserve">    </t>
    </r>
  </si>
  <si>
    <r>
      <rPr>
        <sz val="10"/>
        <color theme="1"/>
        <rFont val="Andale WT"/>
        <family val="2"/>
      </rPr>
      <t xml:space="preserve">  </t>
    </r>
    <r>
      <rPr>
        <sz val="8"/>
        <color theme="1"/>
        <rFont val="Andale WT"/>
        <family val="2"/>
      </rPr>
      <t>HAWKS, GERI L</t>
    </r>
  </si>
  <si>
    <t>This trip is classified as Non-Essential and is requested fo</t>
  </si>
  <si>
    <t>r Geri Hawks to travel to Front Royal, VA from August 2 - Au</t>
  </si>
  <si>
    <t>gust 7, 2026 to serve as part of the medical team at Camp Fa</t>
  </si>
  <si>
    <r>
      <rPr>
        <sz val="8"/>
        <color theme="1"/>
        <rFont val="Andale WT"/>
        <family val="2"/>
      </rPr>
      <t>TANUM13Z7P</t>
    </r>
    <r>
      <rPr>
        <sz val="10"/>
        <color theme="1"/>
        <rFont val="Andale WT"/>
        <family val="2"/>
      </rPr>
      <t xml:space="preserve">    </t>
    </r>
  </si>
  <si>
    <t xml:space="preserve">JACKSON LABORATORY BAR HARBOR </t>
  </si>
  <si>
    <t>Invited to present at the Human and Mammalian Genetics and G</t>
  </si>
  <si>
    <t>enomics: The 67th McKusick Short Course being held in Bar Ha</t>
  </si>
  <si>
    <t>rbor, Maine on July 20 - 31, 2026.  Dr. Holland's presentati</t>
  </si>
  <si>
    <r>
      <rPr>
        <sz val="10"/>
        <color theme="1"/>
        <rFont val="Andale WT"/>
        <family val="2"/>
      </rPr>
      <t xml:space="preserve">  </t>
    </r>
    <r>
      <rPr>
        <sz val="8"/>
        <color theme="1"/>
        <rFont val="Andale WT"/>
        <family val="2"/>
      </rPr>
      <t>2026 07 27</t>
    </r>
  </si>
  <si>
    <r>
      <rPr>
        <sz val="8"/>
        <color theme="1"/>
        <rFont val="Andale WT"/>
        <family val="2"/>
      </rPr>
      <t>TANUM13Z7R</t>
    </r>
    <r>
      <rPr>
        <sz val="10"/>
        <color theme="1"/>
        <rFont val="Andale WT"/>
        <family val="2"/>
      </rPr>
      <t xml:space="preserve">    </t>
    </r>
  </si>
  <si>
    <r>
      <rPr>
        <sz val="10"/>
        <color theme="1"/>
        <rFont val="Andale WT"/>
        <family val="2"/>
      </rPr>
      <t xml:space="preserve">  </t>
    </r>
    <r>
      <rPr>
        <sz val="8"/>
        <color theme="1"/>
        <rFont val="Andale WT"/>
        <family val="2"/>
      </rPr>
      <t>JACKSON, CHANDRA LATOYA</t>
    </r>
  </si>
  <si>
    <t>MIAMI</t>
  </si>
  <si>
    <t>UNIVERSITY OF MIAMI</t>
  </si>
  <si>
    <t>Non Essential Travel. Chandra Jackson, Investigator, has bee</t>
  </si>
  <si>
    <t>n invited to deliver a talk at the University of Miami Schoo</t>
  </si>
  <si>
    <t>l of Medicine Sleep Festival 2026 in Miami, FL on July 31, 2</t>
  </si>
  <si>
    <r>
      <rPr>
        <sz val="8"/>
        <color theme="1"/>
        <rFont val="Andale WT"/>
        <family val="2"/>
      </rPr>
      <t>TANUM1400P</t>
    </r>
    <r>
      <rPr>
        <sz val="10"/>
        <color theme="1"/>
        <rFont val="Andale WT"/>
        <family val="2"/>
      </rPr>
      <t xml:space="preserve">    </t>
    </r>
  </si>
  <si>
    <r>
      <rPr>
        <sz val="10"/>
        <color theme="1"/>
        <rFont val="Andale WT"/>
        <family val="2"/>
      </rPr>
      <t xml:space="preserve">  </t>
    </r>
    <r>
      <rPr>
        <sz val="8"/>
        <color theme="1"/>
        <rFont val="Andale WT"/>
        <family val="2"/>
      </rPr>
      <t>JACKSON, SADHANA</t>
    </r>
  </si>
  <si>
    <t>PA APPROVED 7/7/26Non-Essential travel: Dr. Sadhana Jackson,</t>
  </si>
  <si>
    <t xml:space="preserve"> Tenure Track Investigator and Head of the DTP Lab, was invi</t>
  </si>
  <si>
    <t>ted to speak at the Collaborative Cancer Grand Rounds at the</t>
  </si>
  <si>
    <r>
      <rPr>
        <sz val="8"/>
        <color theme="1"/>
        <rFont val="Andale WT"/>
        <family val="2"/>
      </rPr>
      <t>TANUM13VGO</t>
    </r>
    <r>
      <rPr>
        <sz val="10"/>
        <color theme="1"/>
        <rFont val="Andale WT"/>
        <family val="2"/>
      </rPr>
      <t xml:space="preserve">    </t>
    </r>
  </si>
  <si>
    <t>NIH1656480 2026 Endothelial Cell Phenotypes in Health and Di</t>
  </si>
  <si>
    <t>sease Gordon Research Confe (GRC) (GRS)</t>
  </si>
  <si>
    <t>Non-Essential; On behalf of Gordon Research Conferences (GRC</t>
  </si>
  <si>
    <t>) at East Greenwich, RI, Dr. Kaplan has been invited to give</t>
  </si>
  <si>
    <t xml:space="preserve"> a presentation at the Endothelial Cell Phenotypes in Health</t>
  </si>
  <si>
    <r>
      <rPr>
        <sz val="8"/>
        <color theme="1"/>
        <rFont val="Andale WT"/>
        <family val="2"/>
      </rPr>
      <t>TANUM13D3J</t>
    </r>
    <r>
      <rPr>
        <sz val="10"/>
        <color theme="1"/>
        <rFont val="Andale WT"/>
        <family val="2"/>
      </rPr>
      <t xml:space="preserve">    </t>
    </r>
  </si>
  <si>
    <t xml:space="preserve">Traveler is invited to speak to faculty and students at the </t>
  </si>
  <si>
    <t>University of Montreal in the Research Center Seminar Series</t>
  </si>
  <si>
    <t xml:space="preserve"> 7/6-8, 2026. She will also meet individually and in groups </t>
  </si>
  <si>
    <r>
      <rPr>
        <sz val="10"/>
        <color theme="1"/>
        <rFont val="Andale WT"/>
        <family val="2"/>
      </rPr>
      <t xml:space="preserve">  </t>
    </r>
    <r>
      <rPr>
        <sz val="8"/>
        <color theme="1"/>
        <rFont val="Andale WT"/>
        <family val="2"/>
      </rPr>
      <t>2026 07 06</t>
    </r>
  </si>
  <si>
    <r>
      <rPr>
        <sz val="8"/>
        <color theme="1"/>
        <rFont val="Andale WT"/>
        <family val="2"/>
      </rPr>
      <t>TANUM13LA5</t>
    </r>
    <r>
      <rPr>
        <sz val="10"/>
        <color theme="1"/>
        <rFont val="Andale WT"/>
        <family val="2"/>
      </rPr>
      <t xml:space="preserve">    </t>
    </r>
  </si>
  <si>
    <r>
      <rPr>
        <sz val="10"/>
        <color theme="1"/>
        <rFont val="Andale WT"/>
        <family val="2"/>
      </rPr>
      <t xml:space="preserve">  </t>
    </r>
    <r>
      <rPr>
        <sz val="8"/>
        <color theme="1"/>
        <rFont val="Andale WT"/>
        <family val="2"/>
      </rPr>
      <t>KINDT, KATHERINE SUE</t>
    </r>
  </si>
  <si>
    <t>The Marine Biological Laboratory (MBL) Biology of Hearing an</t>
  </si>
  <si>
    <t>d Balance course is a long-standing, internationally recogni</t>
  </si>
  <si>
    <t>zed advanced training program that prepares the next generat</t>
  </si>
  <si>
    <r>
      <rPr>
        <sz val="8"/>
        <color theme="1"/>
        <rFont val="Andale WT"/>
        <family val="2"/>
      </rPr>
      <t>TANUM13O6E</t>
    </r>
    <r>
      <rPr>
        <sz val="10"/>
        <color theme="1"/>
        <rFont val="Andale WT"/>
        <family val="2"/>
      </rPr>
      <t xml:space="preserve">    </t>
    </r>
  </si>
  <si>
    <r>
      <rPr>
        <sz val="10"/>
        <color theme="1"/>
        <rFont val="Andale WT"/>
        <family val="2"/>
      </rPr>
      <t xml:space="preserve">  </t>
    </r>
    <r>
      <rPr>
        <sz val="8"/>
        <color theme="1"/>
        <rFont val="Andale WT"/>
        <family val="2"/>
      </rPr>
      <t>KRACK, JANELL M</t>
    </r>
  </si>
  <si>
    <r>
      <rPr>
        <sz val="8"/>
        <color theme="1"/>
        <rFont val="Andale WT"/>
        <family val="2"/>
      </rPr>
      <t>TANUM13I16</t>
    </r>
    <r>
      <rPr>
        <sz val="10"/>
        <color theme="1"/>
        <rFont val="Andale WT"/>
        <family val="2"/>
      </rPr>
      <t xml:space="preserve">    </t>
    </r>
  </si>
  <si>
    <t xml:space="preserve">No uber/taxi reimbursement needed. SPONSORED Trip [TDRP CAN </t>
  </si>
  <si>
    <t>8037717 -00010-OG3] Dr. Peter Kraft to attend the American A</t>
  </si>
  <si>
    <t xml:space="preserve">ssociation for Cancer Research (AACR) Integrative Molecular </t>
  </si>
  <si>
    <r>
      <rPr>
        <sz val="8"/>
        <color theme="1"/>
        <rFont val="Andale WT"/>
        <family val="2"/>
      </rPr>
      <t>TANUM13529</t>
    </r>
    <r>
      <rPr>
        <sz val="10"/>
        <color theme="1"/>
        <rFont val="Andale WT"/>
        <family val="2"/>
      </rPr>
      <t xml:space="preserve">    </t>
    </r>
  </si>
  <si>
    <r>
      <rPr>
        <sz val="10"/>
        <color theme="1"/>
        <rFont val="Andale WT"/>
        <family val="2"/>
      </rPr>
      <t xml:space="preserve">  </t>
    </r>
    <r>
      <rPr>
        <sz val="8"/>
        <color theme="1"/>
        <rFont val="Andale WT"/>
        <family val="2"/>
      </rPr>
      <t>KRAUZLIS, RICHARD J</t>
    </r>
  </si>
  <si>
    <t>Traveler Role: Faculty Member/Presenter
Justification: Parti</t>
  </si>
  <si>
    <t>cipation in this advanced Summer Course on the Visual System</t>
  </si>
  <si>
    <t xml:space="preserve"> and its Disorders directly supports NIH priorities by foste</t>
  </si>
  <si>
    <r>
      <rPr>
        <sz val="8"/>
        <color theme="1"/>
        <rFont val="Andale WT"/>
        <family val="2"/>
      </rPr>
      <t>TANUM13PLP</t>
    </r>
    <r>
      <rPr>
        <sz val="10"/>
        <color theme="1"/>
        <rFont val="Andale WT"/>
        <family val="2"/>
      </rPr>
      <t xml:space="preserve">    </t>
    </r>
  </si>
  <si>
    <t>qBIO ORGANIZING COMMITTEE</t>
  </si>
  <si>
    <t>low. Dr. Jennifer C. Lee, Senior Investigator and Head of th</t>
  </si>
  <si>
    <r>
      <rPr>
        <sz val="8"/>
        <color theme="1"/>
        <rFont val="Andale WT"/>
        <family val="2"/>
      </rPr>
      <t>TANUM13PNF</t>
    </r>
    <r>
      <rPr>
        <sz val="10"/>
        <color theme="1"/>
        <rFont val="Andale WT"/>
        <family val="2"/>
      </rPr>
      <t xml:space="preserve">    </t>
    </r>
  </si>
  <si>
    <r>
      <rPr>
        <sz val="10"/>
        <color theme="1"/>
        <rFont val="Andale WT"/>
        <family val="2"/>
      </rPr>
      <t xml:space="preserve">  </t>
    </r>
    <r>
      <rPr>
        <sz val="8"/>
        <color theme="1"/>
        <rFont val="Andale WT"/>
        <family val="2"/>
      </rPr>
      <t>LI, WILLY WEN-HAO</t>
    </r>
  </si>
  <si>
    <r>
      <rPr>
        <sz val="8"/>
        <color theme="1"/>
        <rFont val="Andale WT"/>
        <family val="2"/>
      </rPr>
      <t>TANUM1408J</t>
    </r>
    <r>
      <rPr>
        <sz val="10"/>
        <color theme="1"/>
        <rFont val="Andale WT"/>
        <family val="2"/>
      </rPr>
      <t xml:space="preserve">    </t>
    </r>
  </si>
  <si>
    <t>This is sponsored travel. Dr. T. Jake Liang has been invited</t>
  </si>
  <si>
    <t xml:space="preserve"> to attend The Baruch S. Blumberg Institute Sabbatical July </t>
  </si>
  <si>
    <t>22 to 25,2026 in Doylestown, PA. This sabbatical activity wi</t>
  </si>
  <si>
    <r>
      <rPr>
        <sz val="8"/>
        <color theme="1"/>
        <rFont val="Andale WT"/>
        <family val="2"/>
      </rPr>
      <t>TANUM13CP2</t>
    </r>
    <r>
      <rPr>
        <sz val="10"/>
        <color theme="1"/>
        <rFont val="Andale WT"/>
        <family val="2"/>
      </rPr>
      <t xml:space="preserve">    </t>
    </r>
  </si>
  <si>
    <t>NIH1656921 2026 International Congress of Mucosal Immunology</t>
  </si>
  <si>
    <t xml:space="preserve"> (ICMI) Conference</t>
  </si>
  <si>
    <t>SOCIETY FOR MUCOSAL IMMUNOLOGY</t>
  </si>
  <si>
    <t xml:space="preserve">Dr. Lionakis has been invited to speak at the International </t>
  </si>
  <si>
    <t>Congress of Mucosal Immunology (ICMI) to be held in Montreal</t>
  </si>
  <si>
    <t>, Quebec, Canada July 15-17, 2026. He will meet with collabo</t>
  </si>
  <si>
    <r>
      <rPr>
        <sz val="8"/>
        <color theme="1"/>
        <rFont val="Andale WT"/>
        <family val="2"/>
      </rPr>
      <t>TANUM13J3W</t>
    </r>
    <r>
      <rPr>
        <sz val="10"/>
        <color theme="1"/>
        <rFont val="Andale WT"/>
        <family val="2"/>
      </rPr>
      <t xml:space="preserve">    </t>
    </r>
  </si>
  <si>
    <r>
      <rPr>
        <sz val="10"/>
        <color theme="1"/>
        <rFont val="Andale WT"/>
        <family val="2"/>
      </rPr>
      <t xml:space="preserve">  </t>
    </r>
    <r>
      <rPr>
        <sz val="8"/>
        <color theme="1"/>
        <rFont val="Andale WT"/>
        <family val="2"/>
      </rPr>
      <t>LOWERY, LEAH MILILANI</t>
    </r>
  </si>
  <si>
    <t>To provide patient care for NIH patients enrolled in Protoco</t>
  </si>
  <si>
    <t>l 83-C-0022 Psychological Benefits of a Camping Experience f</t>
  </si>
  <si>
    <t>or Children with Cancer  at Camp Fantastic, located at the 4</t>
  </si>
  <si>
    <r>
      <rPr>
        <sz val="8"/>
        <color theme="1"/>
        <rFont val="Andale WT"/>
        <family val="2"/>
      </rPr>
      <t>TANUM13QAX</t>
    </r>
    <r>
      <rPr>
        <sz val="10"/>
        <color theme="1"/>
        <rFont val="Andale WT"/>
        <family val="2"/>
      </rPr>
      <t xml:space="preserve">    </t>
    </r>
  </si>
  <si>
    <t>OLATHE</t>
  </si>
  <si>
    <t>Traveler to attend and speak at The University of Kansas Can</t>
  </si>
  <si>
    <t>cer Center (KUCC) Meeting.  Attendance at KUCC directly supp</t>
  </si>
  <si>
    <t>orts the mission of NCI, NIH by advancing foundational knowl</t>
  </si>
  <si>
    <r>
      <rPr>
        <sz val="8"/>
        <color theme="1"/>
        <rFont val="Andale WT"/>
        <family val="2"/>
      </rPr>
      <t>TANUM12PPF</t>
    </r>
    <r>
      <rPr>
        <sz val="10"/>
        <color theme="1"/>
        <rFont val="Andale WT"/>
        <family val="2"/>
      </rPr>
      <t xml:space="preserve">    </t>
    </r>
  </si>
  <si>
    <r>
      <rPr>
        <sz val="10"/>
        <color theme="1"/>
        <rFont val="Andale WT"/>
        <family val="2"/>
      </rPr>
      <t xml:space="preserve">  </t>
    </r>
    <r>
      <rPr>
        <sz val="8"/>
        <color theme="1"/>
        <rFont val="Andale WT"/>
        <family val="2"/>
      </rPr>
      <t>MACHIELA, MITCHELL J</t>
    </r>
  </si>
  <si>
    <t xml:space="preserve">Traveler to attend the American Society for Cancer Research </t>
  </si>
  <si>
    <t xml:space="preserve">Integrative Molecular Epidemiology Workshop-Bridging Cancer </t>
  </si>
  <si>
    <t>Biology and Precision Medicine. Give a Presentation titled C</t>
  </si>
  <si>
    <r>
      <rPr>
        <sz val="8"/>
        <color theme="1"/>
        <rFont val="Andale WT"/>
        <family val="2"/>
      </rPr>
      <t>TANUM13RY6</t>
    </r>
    <r>
      <rPr>
        <sz val="10"/>
        <color theme="1"/>
        <rFont val="Andale WT"/>
        <family val="2"/>
      </rPr>
      <t xml:space="preserve">    </t>
    </r>
  </si>
  <si>
    <r>
      <rPr>
        <sz val="10"/>
        <color theme="1"/>
        <rFont val="Andale WT"/>
        <family val="2"/>
      </rPr>
      <t xml:space="preserve">  </t>
    </r>
    <r>
      <rPr>
        <sz val="8"/>
        <color theme="1"/>
        <rFont val="Andale WT"/>
        <family val="2"/>
      </rPr>
      <t>MARCUS, RACHEL R</t>
    </r>
  </si>
  <si>
    <t>NIH1657460 2026 33rd Inter American Congress of Cardiology (</t>
  </si>
  <si>
    <t>SIAC)</t>
  </si>
  <si>
    <t>PANAMA CITY</t>
  </si>
  <si>
    <t>PAN</t>
  </si>
  <si>
    <t>INTER AMERICAN SOCIETY OF CARD</t>
  </si>
  <si>
    <t xml:space="preserve">Dr. Rachel Marcus will attend and present on Chronic Chagas </t>
  </si>
  <si>
    <t>Cardiomyopathy (CCC) at the Interamerican Society of Cardiol</t>
  </si>
  <si>
    <t>ogy annual meeting taking place in Panama City, Panama on Ju</t>
  </si>
  <si>
    <r>
      <rPr>
        <sz val="8"/>
        <color theme="1"/>
        <rFont val="Andale WT"/>
        <family val="2"/>
      </rPr>
      <t>TANUM142OP</t>
    </r>
    <r>
      <rPr>
        <sz val="10"/>
        <color theme="1"/>
        <rFont val="Andale WT"/>
        <family val="2"/>
      </rPr>
      <t xml:space="preserve">    </t>
    </r>
  </si>
  <si>
    <t>BRAIN BEHAVIOR RESEARCH FOUNDA</t>
  </si>
  <si>
    <t>As a member of the Brain and Behavior Research Foundation (B</t>
  </si>
  <si>
    <t xml:space="preserve">BRF) Scientific Council, Dr. Merikangas will participate in </t>
  </si>
  <si>
    <t>the Foundation's Annual Scientific Council Meeting in New Yo</t>
  </si>
  <si>
    <r>
      <rPr>
        <sz val="8"/>
        <color theme="1"/>
        <rFont val="Andale WT"/>
        <family val="2"/>
      </rPr>
      <t>TANUM13QHG</t>
    </r>
    <r>
      <rPr>
        <sz val="10"/>
        <color theme="1"/>
        <rFont val="Andale WT"/>
        <family val="2"/>
      </rPr>
      <t xml:space="preserve">    </t>
    </r>
  </si>
  <si>
    <t>CHILD MIND INSTITUTE</t>
  </si>
  <si>
    <t>Invited to participate as a collaborator and scientific advi</t>
  </si>
  <si>
    <t xml:space="preserve">sor in discussions on the application of digital technology </t>
  </si>
  <si>
    <t>and artificial intelligence to the characterization, prevent</t>
  </si>
  <si>
    <r>
      <rPr>
        <sz val="8"/>
        <color theme="1"/>
        <rFont val="Andale WT"/>
        <family val="2"/>
      </rPr>
      <t>TANUM13QE6</t>
    </r>
    <r>
      <rPr>
        <sz val="10"/>
        <color theme="1"/>
        <rFont val="Andale WT"/>
        <family val="2"/>
      </rPr>
      <t xml:space="preserve">    </t>
    </r>
  </si>
  <si>
    <r>
      <rPr>
        <sz val="10"/>
        <color theme="1"/>
        <rFont val="Andale WT"/>
        <family val="2"/>
      </rPr>
      <t xml:space="preserve">  </t>
    </r>
    <r>
      <rPr>
        <sz val="8"/>
        <color theme="1"/>
        <rFont val="Andale WT"/>
        <family val="2"/>
      </rPr>
      <t>MOORE, STEVEN C</t>
    </r>
  </si>
  <si>
    <t>UNIVERSITY OF TEXAS SOUTHWESTE</t>
  </si>
  <si>
    <t>Dr. Moore has been invited by the University of Texas Southw</t>
  </si>
  <si>
    <t xml:space="preserve">estern Medical Center to deliver the keynote address at its </t>
  </si>
  <si>
    <t xml:space="preserve">Obesity and Cancer Symposium on July 13. His talk, entitled </t>
  </si>
  <si>
    <r>
      <rPr>
        <sz val="8"/>
        <color theme="1"/>
        <rFont val="Andale WT"/>
        <family val="2"/>
      </rPr>
      <t>TANUM13IE8</t>
    </r>
    <r>
      <rPr>
        <sz val="10"/>
        <color theme="1"/>
        <rFont val="Andale WT"/>
        <family val="2"/>
      </rPr>
      <t xml:space="preserve">    </t>
    </r>
  </si>
  <si>
    <t>NIH1657104 2026 Tuberous Sclerosis Complex (TSC) Alliance Wo</t>
  </si>
  <si>
    <t>rld Conference</t>
  </si>
  <si>
    <t>TUBEROUS SCLEROSIS ALLIANCE</t>
  </si>
  <si>
    <t xml:space="preserve">Dr. Joel Moss, M.D., Ph. D., has been invited to moderate a </t>
  </si>
  <si>
    <t xml:space="preserve">session on Treatment Options and Clinical Trials in LAM and </t>
  </si>
  <si>
    <t>speak in Living with LAM at the 2026 TSC World Conference in</t>
  </si>
  <si>
    <r>
      <rPr>
        <sz val="8"/>
        <color theme="1"/>
        <rFont val="Andale WT"/>
        <family val="2"/>
      </rPr>
      <t>TANUM13GQ5</t>
    </r>
    <r>
      <rPr>
        <sz val="10"/>
        <color theme="1"/>
        <rFont val="Andale WT"/>
        <family val="2"/>
      </rPr>
      <t xml:space="preserve">    </t>
    </r>
  </si>
  <si>
    <r>
      <rPr>
        <sz val="10"/>
        <color theme="1"/>
        <rFont val="Andale WT"/>
        <family val="2"/>
      </rPr>
      <t xml:space="preserve">  </t>
    </r>
    <r>
      <rPr>
        <sz val="8"/>
        <color theme="1"/>
        <rFont val="Andale WT"/>
        <family val="2"/>
      </rPr>
      <t>MYLES, IAN A</t>
    </r>
  </si>
  <si>
    <t xml:space="preserve">INTERNATIONAL TOPICAL STEROID </t>
  </si>
  <si>
    <t>Traveler has been invited to serve as Speaker at the Healing</t>
  </si>
  <si>
    <t xml:space="preserve"> the Skin We're In TSW Summit to be held in Duluth Georgia f</t>
  </si>
  <si>
    <t>rom July 24 through 25, 2026. Title of talk . . . . Your Env</t>
  </si>
  <si>
    <r>
      <rPr>
        <sz val="8"/>
        <color theme="1"/>
        <rFont val="Andale WT"/>
        <family val="2"/>
      </rPr>
      <t>TANUM13RJY</t>
    </r>
    <r>
      <rPr>
        <sz val="10"/>
        <color theme="1"/>
        <rFont val="Andale WT"/>
        <family val="2"/>
      </rPr>
      <t xml:space="preserve">    </t>
    </r>
  </si>
  <si>
    <r>
      <rPr>
        <sz val="10"/>
        <color theme="1"/>
        <rFont val="Andale WT"/>
        <family val="2"/>
      </rPr>
      <t xml:space="preserve">  </t>
    </r>
    <r>
      <rPr>
        <sz val="8"/>
        <color theme="1"/>
        <rFont val="Andale WT"/>
        <family val="2"/>
      </rPr>
      <t>NORRIS, KELLY SUSANN</t>
    </r>
  </si>
  <si>
    <t>Kelly Norris will be attending Camp Fantastic on July 31st a</t>
  </si>
  <si>
    <t>nd August 4th-6th in Front Royal, VA. This is a sponsored do</t>
  </si>
  <si>
    <t>mestic travel. This travel is not a conference because it me</t>
  </si>
  <si>
    <r>
      <rPr>
        <sz val="10"/>
        <color theme="1"/>
        <rFont val="Andale WT"/>
        <family val="2"/>
      </rPr>
      <t xml:space="preserve">  </t>
    </r>
    <r>
      <rPr>
        <sz val="8"/>
        <color theme="1"/>
        <rFont val="Andale WT"/>
        <family val="2"/>
      </rPr>
      <t>2026 08 06</t>
    </r>
  </si>
  <si>
    <r>
      <rPr>
        <sz val="8"/>
        <color theme="1"/>
        <rFont val="Andale WT"/>
        <family val="2"/>
      </rPr>
      <t>TANUM13BZP</t>
    </r>
    <r>
      <rPr>
        <sz val="10"/>
        <color theme="1"/>
        <rFont val="Andale WT"/>
        <family val="2"/>
      </rPr>
      <t xml:space="preserve">    </t>
    </r>
  </si>
  <si>
    <r>
      <rPr>
        <sz val="10"/>
        <color theme="1"/>
        <rFont val="Andale WT"/>
        <family val="2"/>
      </rPr>
      <t xml:space="preserve">  </t>
    </r>
    <r>
      <rPr>
        <sz val="8"/>
        <color theme="1"/>
        <rFont val="Andale WT"/>
        <family val="2"/>
      </rPr>
      <t>NOTARANGELO, LUIGI D</t>
    </r>
  </si>
  <si>
    <t>Traveler has been invited to serve as Speaker at the Allen I</t>
  </si>
  <si>
    <t>nstitute for Immunology Speaker Series in Seattle, WA on 07/</t>
  </si>
  <si>
    <t xml:space="preserve">15/26. Title of talk: Hematopoietic and thymic defects of T </t>
  </si>
  <si>
    <r>
      <rPr>
        <sz val="8"/>
        <color theme="1"/>
        <rFont val="Andale WT"/>
        <family val="2"/>
      </rPr>
      <t>TANUM13T3N</t>
    </r>
    <r>
      <rPr>
        <sz val="10"/>
        <color theme="1"/>
        <rFont val="Andale WT"/>
        <family val="2"/>
      </rPr>
      <t xml:space="preserve">    </t>
    </r>
  </si>
  <si>
    <r>
      <rPr>
        <sz val="10"/>
        <color theme="1"/>
        <rFont val="Andale WT"/>
        <family val="2"/>
      </rPr>
      <t xml:space="preserve">  </t>
    </r>
    <r>
      <rPr>
        <sz val="8"/>
        <color theme="1"/>
        <rFont val="Andale WT"/>
        <family val="2"/>
      </rPr>
      <t>OBERDOERFFER, SHALINI</t>
    </r>
  </si>
  <si>
    <t>NIH1656340 2026 Gordon Research Seminar and Conference on Po</t>
  </si>
  <si>
    <t>st Transcriptional Gene Regulation Biol</t>
  </si>
  <si>
    <t xml:space="preserve">Traveler to attend and present as an invited speaker at the </t>
  </si>
  <si>
    <t>Gordon Research Conference, Post-Transcriptional Gene Regula</t>
  </si>
  <si>
    <t>tion. Title of presentation: Exploring the Utility and Mecha</t>
  </si>
  <si>
    <r>
      <rPr>
        <sz val="8"/>
        <color theme="1"/>
        <rFont val="Andale WT"/>
        <family val="2"/>
      </rPr>
      <t>TANUM13W52</t>
    </r>
    <r>
      <rPr>
        <sz val="10"/>
        <color theme="1"/>
        <rFont val="Andale WT"/>
        <family val="2"/>
      </rPr>
      <t xml:space="preserve">    </t>
    </r>
  </si>
  <si>
    <t>CHILDRENS HOSPITAL OF LOS ANGE</t>
  </si>
  <si>
    <t>Traveler is invited to give Grand Rounds at Childrens Hospit</t>
  </si>
  <si>
    <t>al of Los Angeles (CHLA), July 22-25, 2026 to honor a senior</t>
  </si>
  <si>
    <t xml:space="preserve"> colleague who is retiring. This trip allows her to advance </t>
  </si>
  <si>
    <r>
      <rPr>
        <sz val="8"/>
        <color theme="1"/>
        <rFont val="Andale WT"/>
        <family val="2"/>
      </rPr>
      <t>TANUM132CA</t>
    </r>
    <r>
      <rPr>
        <sz val="10"/>
        <color theme="1"/>
        <rFont val="Andale WT"/>
        <family val="2"/>
      </rPr>
      <t xml:space="preserve">    </t>
    </r>
  </si>
  <si>
    <t>07.08.2026 To 07.11.2026, Orlando, FL. Dr. Porter will be at</t>
  </si>
  <si>
    <t>tending the National Niemann-Pick Disease Foundation (NNPDF)</t>
  </si>
  <si>
    <t xml:space="preserve"> meeting Thursday July 9th through Sunday July 11th. NNPDF i</t>
  </si>
  <si>
    <r>
      <rPr>
        <sz val="8"/>
        <color theme="1"/>
        <rFont val="Andale WT"/>
        <family val="2"/>
      </rPr>
      <t>TANUM13PX9</t>
    </r>
    <r>
      <rPr>
        <sz val="10"/>
        <color theme="1"/>
        <rFont val="Andale WT"/>
        <family val="2"/>
      </rPr>
      <t xml:space="preserve">    </t>
    </r>
  </si>
  <si>
    <r>
      <rPr>
        <sz val="10"/>
        <color theme="1"/>
        <rFont val="Andale WT"/>
        <family val="2"/>
      </rPr>
      <t xml:space="preserve">  </t>
    </r>
    <r>
      <rPr>
        <sz val="8"/>
        <color theme="1"/>
        <rFont val="Andale WT"/>
        <family val="2"/>
      </rPr>
      <t>PRASANNA, PATAJE GOVINDAYYA S</t>
    </r>
  </si>
  <si>
    <t>Pending correct conference ID number. The communication is n</t>
  </si>
  <si>
    <t>ot expected to attract significant media attention or involv</t>
  </si>
  <si>
    <t>e Administration priorities.
Dr. Prasanna's participation in</t>
  </si>
  <si>
    <r>
      <rPr>
        <sz val="10"/>
        <color theme="1"/>
        <rFont val="Andale WT"/>
        <family val="2"/>
      </rPr>
      <t xml:space="preserve">  </t>
    </r>
    <r>
      <rPr>
        <sz val="8"/>
        <color theme="1"/>
        <rFont val="Andale WT"/>
        <family val="2"/>
      </rPr>
      <t>2026 07 21</t>
    </r>
  </si>
  <si>
    <r>
      <rPr>
        <sz val="8"/>
        <color theme="1"/>
        <rFont val="Andale WT"/>
        <family val="2"/>
      </rPr>
      <t>TANUM13UNV</t>
    </r>
    <r>
      <rPr>
        <sz val="10"/>
        <color theme="1"/>
        <rFont val="Andale WT"/>
        <family val="2"/>
      </rPr>
      <t xml:space="preserve">    </t>
    </r>
  </si>
  <si>
    <r>
      <rPr>
        <sz val="10"/>
        <color theme="1"/>
        <rFont val="Andale WT"/>
        <family val="2"/>
      </rPr>
      <t xml:space="preserve">  </t>
    </r>
    <r>
      <rPr>
        <sz val="8"/>
        <color theme="1"/>
        <rFont val="Andale WT"/>
        <family val="2"/>
      </rPr>
      <t>PROKUNINA OLSSON, LIUDMILA</t>
    </r>
  </si>
  <si>
    <t>Traveler to attend, chair and moderate a session on Innovati</t>
  </si>
  <si>
    <t>on Awards at the 2026 Bladder Cancer Think Tank held on July</t>
  </si>
  <si>
    <t xml:space="preserve"> 29-31 in Denver, Colorado, organized by the Bladder Cancer </t>
  </si>
  <si>
    <r>
      <rPr>
        <sz val="8"/>
        <color theme="1"/>
        <rFont val="Andale WT"/>
        <family val="2"/>
      </rPr>
      <t>TANUM13UKK</t>
    </r>
    <r>
      <rPr>
        <sz val="10"/>
        <color theme="1"/>
        <rFont val="Andale WT"/>
        <family val="2"/>
      </rPr>
      <t xml:space="preserve">    </t>
    </r>
  </si>
  <si>
    <r>
      <rPr>
        <sz val="10"/>
        <color theme="1"/>
        <rFont val="Andale WT"/>
        <family val="2"/>
      </rPr>
      <t xml:space="preserve">  </t>
    </r>
    <r>
      <rPr>
        <sz val="8"/>
        <color theme="1"/>
        <rFont val="Andale WT"/>
        <family val="2"/>
      </rPr>
      <t>PRUITT, MARGARET R</t>
    </r>
  </si>
  <si>
    <t>Dr. Pruitt will speak at the Society for Immunotherapy of Ca</t>
  </si>
  <si>
    <t>ncer (SITC) Women in Cancer Immunotherapy Network (WIN) Lead</t>
  </si>
  <si>
    <t>ership Institute in Boston, MA from July 29-Aug 2, 2026. 
T</t>
  </si>
  <si>
    <r>
      <rPr>
        <sz val="8"/>
        <color theme="1"/>
        <rFont val="Andale WT"/>
        <family val="2"/>
      </rPr>
      <t>TANUM13FRB</t>
    </r>
    <r>
      <rPr>
        <sz val="10"/>
        <color theme="1"/>
        <rFont val="Andale WT"/>
        <family val="2"/>
      </rPr>
      <t xml:space="preserve">    </t>
    </r>
  </si>
  <si>
    <r>
      <rPr>
        <sz val="10"/>
        <color theme="1"/>
        <rFont val="Andale WT"/>
        <family val="2"/>
      </rPr>
      <t xml:space="preserve">  </t>
    </r>
    <r>
      <rPr>
        <sz val="8"/>
        <color theme="1"/>
        <rFont val="Andale WT"/>
        <family val="2"/>
      </rPr>
      <t>REED, AMBERLYNN ANN</t>
    </r>
  </si>
  <si>
    <t>BETHESDA</t>
  </si>
  <si>
    <t>NATIONAL ORGANIZATION FOR ALBI</t>
  </si>
  <si>
    <t>Voucher correction needed as vcher received rejection in CGE</t>
  </si>
  <si>
    <t>. Updating type code to sponsored to correct rejection statu</t>
  </si>
  <si>
    <t>s per NBS helpdesk. Voucher. Leg 1 of travel (sponsored trav</t>
  </si>
  <si>
    <r>
      <rPr>
        <sz val="8"/>
        <color theme="1"/>
        <rFont val="Andale WT"/>
        <family val="2"/>
      </rPr>
      <t>TANUM13CNT</t>
    </r>
    <r>
      <rPr>
        <sz val="10"/>
        <color theme="1"/>
        <rFont val="Andale WT"/>
        <family val="2"/>
      </rPr>
      <t xml:space="preserve">    </t>
    </r>
  </si>
  <si>
    <t xml:space="preserve">Dr. Alan Remaley will be traveling to Anaheim, CA from July </t>
  </si>
  <si>
    <t>26 to 31, 2026 to attend the Association for Diagnostics and</t>
  </si>
  <si>
    <t xml:space="preserve"> Laboratory Medicine ADLM 2026 Annual Meeting conf ID 165671</t>
  </si>
  <si>
    <r>
      <rPr>
        <sz val="8"/>
        <color theme="1"/>
        <rFont val="Andale WT"/>
        <family val="2"/>
      </rPr>
      <t>TANUM13CN3</t>
    </r>
    <r>
      <rPr>
        <sz val="10"/>
        <color theme="1"/>
        <rFont val="Andale WT"/>
        <family val="2"/>
      </rPr>
      <t xml:space="preserve">    </t>
    </r>
  </si>
  <si>
    <r>
      <rPr>
        <sz val="10"/>
        <color theme="1"/>
        <rFont val="Andale WT"/>
        <family val="2"/>
      </rPr>
      <t xml:space="preserve">  </t>
    </r>
    <r>
      <rPr>
        <sz val="8"/>
        <color theme="1"/>
        <rFont val="Andale WT"/>
        <family val="2"/>
      </rPr>
      <t>RIDER, LISA GEORGIANNE</t>
    </r>
  </si>
  <si>
    <t>CHILDRENS HOSPITAL MEDICAL CEN</t>
  </si>
  <si>
    <t>Non essential Travel. Traveler has been invited to attend an</t>
  </si>
  <si>
    <t>CURE JM FOUNDATION</t>
  </si>
  <si>
    <t>d present at the Cincinnati Childrens Visiting Professorship</t>
  </si>
  <si>
    <t xml:space="preserve"> and Cure JM Clinical Trials Bootcamp Meeting, held 07.09.26</t>
  </si>
  <si>
    <r>
      <rPr>
        <sz val="8"/>
        <color theme="1"/>
        <rFont val="Andale WT"/>
        <family val="2"/>
      </rPr>
      <t>TANUM13UZ9</t>
    </r>
    <r>
      <rPr>
        <sz val="10"/>
        <color theme="1"/>
        <rFont val="Andale WT"/>
        <family val="2"/>
      </rPr>
      <t xml:space="preserve">    </t>
    </r>
  </si>
  <si>
    <t>NIH1656705 2026 NEURO Joint Meeting of Japan Neuroscience So</t>
  </si>
  <si>
    <t>ciety (JNS), Japanese Society for (JSN)</t>
  </si>
  <si>
    <t>JAPAN NEUROSCIENCE SOCIETY</t>
  </si>
  <si>
    <t>PA approval obtained 7/20/26. Dr. Katherine Roche, Senior In</t>
  </si>
  <si>
    <t>OSAKA-KOBE</t>
  </si>
  <si>
    <t>SOCIETY FOR NEUROSCIENCE WASHI</t>
  </si>
  <si>
    <t>vestigator of the Receptor Biology Section, will be attendin</t>
  </si>
  <si>
    <t>g a council meeting for the Society of Neuroscience, where s</t>
  </si>
  <si>
    <r>
      <rPr>
        <sz val="8"/>
        <color theme="1"/>
        <rFont val="Andale WT"/>
        <family val="2"/>
      </rPr>
      <t>TANUM13OR4</t>
    </r>
    <r>
      <rPr>
        <sz val="10"/>
        <color theme="1"/>
        <rFont val="Andale WT"/>
        <family val="2"/>
      </rPr>
      <t xml:space="preserve">    </t>
    </r>
  </si>
  <si>
    <t>uested for David Sacks to travel to Anaheim, CA  from 07/26/</t>
  </si>
  <si>
    <t>2026 to 07/30/2026. The purpose of the trip is to attend the</t>
  </si>
  <si>
    <r>
      <rPr>
        <sz val="8"/>
        <color theme="1"/>
        <rFont val="Andale WT"/>
        <family val="2"/>
      </rPr>
      <t>TANUM13ARY</t>
    </r>
    <r>
      <rPr>
        <sz val="10"/>
        <color theme="1"/>
        <rFont val="Andale WT"/>
        <family val="2"/>
      </rPr>
      <t xml:space="preserve">    </t>
    </r>
  </si>
  <si>
    <r>
      <rPr>
        <sz val="10"/>
        <color theme="1"/>
        <rFont val="Andale WT"/>
        <family val="2"/>
      </rPr>
      <t xml:space="preserve">  </t>
    </r>
    <r>
      <rPr>
        <sz val="8"/>
        <color theme="1"/>
        <rFont val="Andale WT"/>
        <family val="2"/>
      </rPr>
      <t>SARTORELLI, VITTORIO</t>
    </r>
  </si>
  <si>
    <t>NIH1656904 2026 Muscle Stem Cells and Regeneration Conferenc</t>
  </si>
  <si>
    <t>e</t>
  </si>
  <si>
    <t>VICTORIA</t>
  </si>
  <si>
    <t>SOCIETY FOR MUSCLE BIOLOGY</t>
  </si>
  <si>
    <t>Non-Essential; Dr. Sartorelli has been invited to present at</t>
  </si>
  <si>
    <t xml:space="preserve"> the Society for Muscle Biology (SMB) 2026 Conference (Victo</t>
  </si>
  <si>
    <t>ria, BC, Canada, July 19-24, 2026), an international meeting</t>
  </si>
  <si>
    <r>
      <rPr>
        <sz val="8"/>
        <color theme="1"/>
        <rFont val="Andale WT"/>
        <family val="2"/>
      </rPr>
      <t>TANUM13HME</t>
    </r>
    <r>
      <rPr>
        <sz val="10"/>
        <color theme="1"/>
        <rFont val="Andale WT"/>
        <family val="2"/>
      </rPr>
      <t xml:space="preserve">    </t>
    </r>
  </si>
  <si>
    <r>
      <rPr>
        <sz val="10"/>
        <color theme="1"/>
        <rFont val="Andale WT"/>
        <family val="2"/>
      </rPr>
      <t xml:space="preserve">  </t>
    </r>
    <r>
      <rPr>
        <sz val="8"/>
        <color theme="1"/>
        <rFont val="Andale WT"/>
        <family val="2"/>
      </rPr>
      <t>SCHIFANELLA, LUCA</t>
    </r>
  </si>
  <si>
    <t>NIH1656434 2026 26th International AIDS Conference Hybrid</t>
  </si>
  <si>
    <t>RIO DE JANEIRO</t>
  </si>
  <si>
    <t>INTERNATIONAL AIDS SOCIETY GEN</t>
  </si>
  <si>
    <t>Approval is requested for Luca Schifanella to travel to AIDS</t>
  </si>
  <si>
    <t xml:space="preserve"> 2026, the 26th International AIDS Conference organized by t</t>
  </si>
  <si>
    <t>he International AIDS Society, in Rio de Janeiro, Brazil, Ju</t>
  </si>
  <si>
    <r>
      <rPr>
        <sz val="8"/>
        <color theme="1"/>
        <rFont val="Andale WT"/>
        <family val="2"/>
      </rPr>
      <t>TANUM13ROI</t>
    </r>
    <r>
      <rPr>
        <sz val="10"/>
        <color theme="1"/>
        <rFont val="Andale WT"/>
        <family val="2"/>
      </rPr>
      <t xml:space="preserve">    </t>
    </r>
  </si>
  <si>
    <r>
      <rPr>
        <sz val="10"/>
        <color theme="1"/>
        <rFont val="Andale WT"/>
        <family val="2"/>
      </rPr>
      <t xml:space="preserve">  </t>
    </r>
    <r>
      <rPr>
        <sz val="8"/>
        <color theme="1"/>
        <rFont val="Andale WT"/>
        <family val="2"/>
      </rPr>
      <t>SCHNERMANN, MARTIN JOHN</t>
    </r>
  </si>
  <si>
    <t>UNIVERSITY OF MINNESOTA</t>
  </si>
  <si>
    <t>Traveler is invited to speak at the 2026 Professional Develo</t>
  </si>
  <si>
    <t xml:space="preserve">pment Retreat for Medicinal Chemistry PhD Graduate Students </t>
  </si>
  <si>
    <t>at the University of  Minnesota on July 7, 2026.  This meeti</t>
  </si>
  <si>
    <r>
      <rPr>
        <sz val="8"/>
        <color theme="1"/>
        <rFont val="Andale WT"/>
        <family val="2"/>
      </rPr>
      <t>TANUM13XBP</t>
    </r>
    <r>
      <rPr>
        <sz val="10"/>
        <color theme="1"/>
        <rFont val="Andale WT"/>
        <family val="2"/>
      </rPr>
      <t xml:space="preserve">    </t>
    </r>
  </si>
  <si>
    <r>
      <rPr>
        <sz val="10"/>
        <color theme="1"/>
        <rFont val="Andale WT"/>
        <family val="2"/>
      </rPr>
      <t xml:space="preserve">  </t>
    </r>
    <r>
      <rPr>
        <sz val="8"/>
        <color theme="1"/>
        <rFont val="Andale WT"/>
        <family val="2"/>
      </rPr>
      <t>SHI, JIANXIN</t>
    </r>
  </si>
  <si>
    <t>Non essential travel...The traveler will present at the BigC</t>
  </si>
  <si>
    <t>ARE 2026 Summer Workshop at the University of California, Ir</t>
  </si>
  <si>
    <t>vine on July 20 through August 1, 2026. This trip advances t</t>
  </si>
  <si>
    <r>
      <rPr>
        <sz val="8"/>
        <color theme="1"/>
        <rFont val="Andale WT"/>
        <family val="2"/>
      </rPr>
      <t>TANUM13RLQ</t>
    </r>
    <r>
      <rPr>
        <sz val="10"/>
        <color theme="1"/>
        <rFont val="Andale WT"/>
        <family val="2"/>
      </rPr>
      <t xml:space="preserve">    </t>
    </r>
  </si>
  <si>
    <r>
      <rPr>
        <sz val="10"/>
        <color theme="1"/>
        <rFont val="Andale WT"/>
        <family val="2"/>
      </rPr>
      <t xml:space="preserve">  </t>
    </r>
    <r>
      <rPr>
        <sz val="8"/>
        <color theme="1"/>
        <rFont val="Andale WT"/>
        <family val="2"/>
      </rPr>
      <t>SHIPKOWSKI, KELLY ANNE</t>
    </r>
  </si>
  <si>
    <t>WINSTON-SALEM</t>
  </si>
  <si>
    <t>AMERICAN BOARD OF TOXICOLOGY</t>
  </si>
  <si>
    <t xml:space="preserve">PA approved on 6.16.26. Nonessential. Kelly Shipkowski will </t>
  </si>
  <si>
    <t>participate as a board member in the 2026 Annual Summer Meet</t>
  </si>
  <si>
    <t>ing of the American Board of Toxicology, ABT, 7.21.26 to 7.2</t>
  </si>
  <si>
    <r>
      <rPr>
        <sz val="8"/>
        <color theme="1"/>
        <rFont val="Andale WT"/>
        <family val="2"/>
      </rPr>
      <t>TANUM13TOZ</t>
    </r>
    <r>
      <rPr>
        <sz val="10"/>
        <color theme="1"/>
        <rFont val="Andale WT"/>
        <family val="2"/>
      </rPr>
      <t xml:space="preserve">    </t>
    </r>
  </si>
  <si>
    <r>
      <rPr>
        <sz val="10"/>
        <color theme="1"/>
        <rFont val="Andale WT"/>
        <family val="2"/>
      </rPr>
      <t xml:space="preserve">  </t>
    </r>
    <r>
      <rPr>
        <sz val="8"/>
        <color theme="1"/>
        <rFont val="Andale WT"/>
        <family val="2"/>
      </rPr>
      <t>SMITH, ELIZABETH G</t>
    </r>
  </si>
  <si>
    <t>Nurse Practitioner Elizabeth Smith to attend the 2026 BCAN T</t>
  </si>
  <si>
    <t>hink Tank in Denver Colorado July 29th to July 31st as a rec</t>
  </si>
  <si>
    <t>ipient of the 2025 Advanced meeting exempt from reporting  P</t>
  </si>
  <si>
    <r>
      <rPr>
        <sz val="8"/>
        <color theme="1"/>
        <rFont val="Andale WT"/>
        <family val="2"/>
      </rPr>
      <t>TANUM13QI0</t>
    </r>
    <r>
      <rPr>
        <sz val="10"/>
        <color theme="1"/>
        <rFont val="Andale WT"/>
        <family val="2"/>
      </rPr>
      <t xml:space="preserve">    </t>
    </r>
  </si>
  <si>
    <t>Sponsored Invited Speaker at Univ Michigan Prostate SPORE Se</t>
  </si>
  <si>
    <t>minar Series in Ann Arbor MI, July 8-9 2026.  Presentation e</t>
  </si>
  <si>
    <t>ntitled Beyond the Androgen Receptor - Hidden States and Tra</t>
  </si>
  <si>
    <r>
      <rPr>
        <sz val="8"/>
        <color theme="1"/>
        <rFont val="Andale WT"/>
        <family val="2"/>
      </rPr>
      <t>TANUM138PD</t>
    </r>
    <r>
      <rPr>
        <sz val="10"/>
        <color theme="1"/>
        <rFont val="Andale WT"/>
        <family val="2"/>
      </rPr>
      <t xml:space="preserve">    </t>
    </r>
  </si>
  <si>
    <t xml:space="preserve">NIH1656421 2026 Society for the Study of Reproduction (SSR) </t>
  </si>
  <si>
    <t>59th Annual Meeting</t>
  </si>
  <si>
    <t>SOCIETY FOR THE STUDY OF REPRO</t>
  </si>
  <si>
    <t xml:space="preserve"> to give a lecture at the Society for the Study of Reproduct</t>
  </si>
  <si>
    <t>ion Conference, on July 19 to 22, 2026, in Indianapolis, IN.</t>
  </si>
  <si>
    <r>
      <rPr>
        <sz val="8"/>
        <color theme="1"/>
        <rFont val="Andale WT"/>
        <family val="2"/>
      </rPr>
      <t>TANUM13RTC</t>
    </r>
    <r>
      <rPr>
        <sz val="10"/>
        <color theme="1"/>
        <rFont val="Andale WT"/>
        <family val="2"/>
      </rPr>
      <t xml:space="preserve">    </t>
    </r>
  </si>
  <si>
    <t>BENGALURU</t>
  </si>
  <si>
    <t>IND</t>
  </si>
  <si>
    <t>INDIAN INSTITUTE OF SCIENCE BA</t>
  </si>
  <si>
    <t>Traveler will speak at the International Centre for Theoreti</t>
  </si>
  <si>
    <t>cal Physics ICTP-IISc workshop on Physics of Cancer in Benga</t>
  </si>
  <si>
    <t>luru, India, from July 20-31, 2026, and present a talk title</t>
  </si>
  <si>
    <r>
      <rPr>
        <sz val="8"/>
        <color theme="1"/>
        <rFont val="Andale WT"/>
        <family val="2"/>
      </rPr>
      <t>TANUM13JUK</t>
    </r>
    <r>
      <rPr>
        <sz val="10"/>
        <color theme="1"/>
        <rFont val="Andale WT"/>
        <family val="2"/>
      </rPr>
      <t xml:space="preserve">    </t>
    </r>
  </si>
  <si>
    <r>
      <rPr>
        <sz val="10"/>
        <color theme="1"/>
        <rFont val="Andale WT"/>
        <family val="2"/>
      </rPr>
      <t xml:space="preserve">  </t>
    </r>
    <r>
      <rPr>
        <sz val="8"/>
        <color theme="1"/>
        <rFont val="Andale WT"/>
        <family val="2"/>
      </rPr>
      <t>TJANDRA, NICO</t>
    </r>
  </si>
  <si>
    <t>other NIH defined Mission Exemptions: a training course. Ful</t>
  </si>
  <si>
    <t>l travel justification follows and talking points are  in an</t>
  </si>
  <si>
    <r>
      <rPr>
        <sz val="8"/>
        <color theme="1"/>
        <rFont val="Andale WT"/>
        <family val="2"/>
      </rPr>
      <t>TANUM13H1D</t>
    </r>
    <r>
      <rPr>
        <sz val="10"/>
        <color theme="1"/>
        <rFont val="Andale WT"/>
        <family val="2"/>
      </rPr>
      <t xml:space="preserve">    </t>
    </r>
  </si>
  <si>
    <r>
      <rPr>
        <sz val="10"/>
        <color theme="1"/>
        <rFont val="Andale WT"/>
        <family val="2"/>
      </rPr>
      <t xml:space="preserve">  </t>
    </r>
    <r>
      <rPr>
        <sz val="8"/>
        <color theme="1"/>
        <rFont val="Andale WT"/>
        <family val="2"/>
      </rPr>
      <t>WACHTER, AUBREY N</t>
    </r>
  </si>
  <si>
    <t>Attending and participating in Camp Fantastic 2026 being hel</t>
  </si>
  <si>
    <t>d at the 4-H Center in Front Royal VA, July 31 to August 8 2</t>
  </si>
  <si>
    <t>026.  MOU and Protocol 83-C-0022 in place.  Sponsor providin</t>
  </si>
  <si>
    <r>
      <rPr>
        <sz val="8"/>
        <color theme="1"/>
        <rFont val="Andale WT"/>
        <family val="2"/>
      </rPr>
      <t>TANUM13D8X</t>
    </r>
    <r>
      <rPr>
        <sz val="10"/>
        <color theme="1"/>
        <rFont val="Andale WT"/>
        <family val="2"/>
      </rPr>
      <t xml:space="preserve">    </t>
    </r>
  </si>
  <si>
    <r>
      <rPr>
        <sz val="10"/>
        <color theme="1"/>
        <rFont val="Andale WT"/>
        <family val="2"/>
      </rPr>
      <t xml:space="preserve">  </t>
    </r>
    <r>
      <rPr>
        <sz val="8"/>
        <color theme="1"/>
        <rFont val="Andale WT"/>
        <family val="2"/>
      </rPr>
      <t>WALKER, KEENAN ALEXANDER</t>
    </r>
  </si>
  <si>
    <t>NIH1656424 2026 Alzheimers Association International Confere</t>
  </si>
  <si>
    <t>nce (AAIC) Hybrid</t>
  </si>
  <si>
    <t>Sponsor did not provide round trip transportation from airpo</t>
  </si>
  <si>
    <t>rt to the hotel.
AAIC JUSTIFICATION Dr. Keenan Walkers trav</t>
  </si>
  <si>
    <t>el to the 2026 Alzheimers Association International Conferen</t>
  </si>
  <si>
    <r>
      <rPr>
        <sz val="8"/>
        <color theme="1"/>
        <rFont val="Andale WT"/>
        <family val="2"/>
      </rPr>
      <t>TANUM13CNY</t>
    </r>
    <r>
      <rPr>
        <sz val="10"/>
        <color theme="1"/>
        <rFont val="Andale WT"/>
        <family val="2"/>
      </rPr>
      <t xml:space="preserve">    </t>
    </r>
  </si>
  <si>
    <r>
      <rPr>
        <sz val="10"/>
        <color theme="1"/>
        <rFont val="Andale WT"/>
        <family val="2"/>
      </rPr>
      <t xml:space="preserve">  </t>
    </r>
    <r>
      <rPr>
        <sz val="8"/>
        <color theme="1"/>
        <rFont val="Andale WT"/>
        <family val="2"/>
      </rPr>
      <t>WOLSKA, ANNA</t>
    </r>
  </si>
  <si>
    <t>Dr. Anna Wolska will be traveling to Anaheim, CA from July 2</t>
  </si>
  <si>
    <t xml:space="preserve">5 to 31, 2026 to attend the Association for Diagnostics and </t>
  </si>
  <si>
    <t>Laboratory Medicine ADLM 2026 Annual Meeting conf ID 1656713</t>
  </si>
  <si>
    <r>
      <rPr>
        <sz val="8"/>
        <color theme="1"/>
        <rFont val="Andale WT"/>
        <family val="2"/>
      </rPr>
      <t>TANUM13UPA</t>
    </r>
    <r>
      <rPr>
        <sz val="10"/>
        <color theme="1"/>
        <rFont val="Andale WT"/>
        <family val="2"/>
      </rPr>
      <t xml:space="preserve">    </t>
    </r>
  </si>
  <si>
    <r>
      <rPr>
        <sz val="10"/>
        <color theme="1"/>
        <rFont val="Andale WT"/>
        <family val="2"/>
      </rPr>
      <t xml:space="preserve">  </t>
    </r>
    <r>
      <rPr>
        <sz val="8"/>
        <color theme="1"/>
        <rFont val="Andale WT"/>
        <family val="2"/>
      </rPr>
      <t>WRAY, SUSAN</t>
    </r>
  </si>
  <si>
    <t>NIH1657028 2026 Joint 11th International Congress of Neuroen</t>
  </si>
  <si>
    <t>docrinology (ICN) and 52nd Annual (JNS)</t>
  </si>
  <si>
    <t>NAGOYA</t>
  </si>
  <si>
    <t>JAPAN NEUROENDOCRINE SOCIETY</t>
  </si>
  <si>
    <t>07/23/2026 PA APPROVED - Non-Essential Sponsored Foreign Tra</t>
  </si>
  <si>
    <t xml:space="preserve">vel, Dr. Susan Wray, Senior Investigator (FTE), will travel </t>
  </si>
  <si>
    <t>to Nagoya, Japan, to participate in the 11th International C</t>
  </si>
  <si>
    <r>
      <rPr>
        <sz val="8"/>
        <color theme="1"/>
        <rFont val="Andale WT"/>
        <family val="2"/>
      </rPr>
      <t>TANUM13L9R</t>
    </r>
    <r>
      <rPr>
        <sz val="10"/>
        <color theme="1"/>
        <rFont val="Andale WT"/>
        <family val="2"/>
      </rPr>
      <t xml:space="preserve">    </t>
    </r>
  </si>
  <si>
    <r>
      <rPr>
        <sz val="10"/>
        <color theme="1"/>
        <rFont val="Andale WT"/>
        <family val="2"/>
      </rPr>
      <t xml:space="preserve">  </t>
    </r>
    <r>
      <rPr>
        <sz val="8"/>
        <color theme="1"/>
        <rFont val="Andale WT"/>
        <family val="2"/>
      </rPr>
      <t>WU, DORIS KARWAH</t>
    </r>
  </si>
  <si>
    <t>At the Marine Biology Labs (7/13-7/17), she will be teaching</t>
  </si>
  <si>
    <t>PLYMOUTH</t>
  </si>
  <si>
    <t xml:space="preserve"> graduate students and postdoctoral fellows advanced techniq</t>
  </si>
  <si>
    <t>ues for three-dimensional analysis of the inner ear and will</t>
  </si>
  <si>
    <r>
      <rPr>
        <sz val="8"/>
        <color theme="1"/>
        <rFont val="Andale WT"/>
        <family val="2"/>
      </rPr>
      <t>TANUM13Y3U</t>
    </r>
    <r>
      <rPr>
        <sz val="10"/>
        <color theme="1"/>
        <rFont val="Andale WT"/>
        <family val="2"/>
      </rPr>
      <t xml:space="preserve">    </t>
    </r>
  </si>
  <si>
    <r>
      <rPr>
        <sz val="10"/>
        <color theme="1"/>
        <rFont val="Andale WT"/>
        <family val="2"/>
      </rPr>
      <t xml:space="preserve">  </t>
    </r>
    <r>
      <rPr>
        <sz val="8"/>
        <color theme="1"/>
        <rFont val="Andale WT"/>
        <family val="2"/>
      </rPr>
      <t>YOVANDICH, JASON L</t>
    </r>
  </si>
  <si>
    <t>Jason Yovandich is requesting approval of actual subsistence</t>
  </si>
  <si>
    <t xml:space="preserve"> for sponsor-provided in-kind lodging valued at $319 per nig</t>
  </si>
  <si>
    <t>ht, which is 110% of the government lodging allowance of $29</t>
  </si>
  <si>
    <r>
      <rPr>
        <sz val="8"/>
        <color theme="1"/>
        <rFont val="Andale WT"/>
        <family val="2"/>
      </rPr>
      <t>TANUM13WFO</t>
    </r>
    <r>
      <rPr>
        <sz val="10"/>
        <color theme="1"/>
        <rFont val="Andale WT"/>
        <family val="2"/>
      </rPr>
      <t xml:space="preserve">    </t>
    </r>
  </si>
  <si>
    <r>
      <rPr>
        <sz val="10"/>
        <color theme="1"/>
        <rFont val="Andale WT"/>
        <family val="2"/>
      </rPr>
      <t xml:space="preserve">  </t>
    </r>
    <r>
      <rPr>
        <sz val="8"/>
        <color theme="1"/>
        <rFont val="Andale WT"/>
        <family val="2"/>
      </rPr>
      <t>ZHAO, WEI</t>
    </r>
  </si>
  <si>
    <t>Traveler to attend the America Association for Cancer Resear</t>
  </si>
  <si>
    <t xml:space="preserve">ch Integrative Molecular Epidemiology to Workshop, to speak </t>
  </si>
  <si>
    <t>on Bridging Cancer Biology and Precision Medicine. The works</t>
  </si>
  <si>
    <r>
      <rPr>
        <sz val="10"/>
        <color theme="1"/>
        <rFont val="Andale WT"/>
        <family val="2"/>
      </rPr>
      <t xml:space="preserve">  Of Pages:  </t>
    </r>
    <r>
      <rPr>
        <sz val="10"/>
        <color theme="1"/>
        <rFont val="Andale WT"/>
        <family val="2"/>
      </rPr>
      <t>8</t>
    </r>
  </si>
  <si>
    <r>
      <rPr>
        <sz val="8"/>
        <color theme="1"/>
        <rFont val="Andale WT"/>
        <family val="2"/>
      </rPr>
      <t>TANUM1417H</t>
    </r>
    <r>
      <rPr>
        <sz val="10"/>
        <color theme="1"/>
        <rFont val="Andale WT"/>
        <family val="2"/>
      </rPr>
      <t xml:space="preserve">    </t>
    </r>
  </si>
  <si>
    <t>INTERNATIONAL BLADDER CANCER G</t>
  </si>
  <si>
    <t>Senior Investigator Andrea Apolo to attend the 2026 IBCG Ret</t>
  </si>
  <si>
    <t>reat in Houston, Texas August 27th to August 29th. The Inter</t>
  </si>
  <si>
    <t xml:space="preserve">national Bladder Cancer Group is to unite global experts to </t>
  </si>
  <si>
    <r>
      <rPr>
        <sz val="10"/>
        <color theme="1"/>
        <rFont val="Andale WT"/>
        <family val="2"/>
      </rPr>
      <t xml:space="preserve">  </t>
    </r>
    <r>
      <rPr>
        <sz val="8"/>
        <color theme="1"/>
        <rFont val="Andale WT"/>
        <family val="2"/>
      </rPr>
      <t>2026 08 27</t>
    </r>
  </si>
  <si>
    <r>
      <rPr>
        <sz val="10"/>
        <color theme="1"/>
        <rFont val="Andale WT"/>
        <family val="2"/>
      </rPr>
      <t xml:space="preserve">  </t>
    </r>
    <r>
      <rPr>
        <sz val="8"/>
        <color theme="1"/>
        <rFont val="Andale WT"/>
        <family val="2"/>
      </rPr>
      <t>2026 08 29</t>
    </r>
  </si>
  <si>
    <r>
      <rPr>
        <sz val="8"/>
        <color theme="1"/>
        <rFont val="Andale WT"/>
        <family val="2"/>
      </rPr>
      <t>TANUM13LP6</t>
    </r>
    <r>
      <rPr>
        <sz val="10"/>
        <color theme="1"/>
        <rFont val="Andale WT"/>
        <family val="2"/>
      </rPr>
      <t xml:space="preserve">    </t>
    </r>
  </si>
  <si>
    <r>
      <rPr>
        <sz val="10"/>
        <color theme="1"/>
        <rFont val="Andale WT"/>
        <family val="2"/>
      </rPr>
      <t xml:space="preserve">  </t>
    </r>
    <r>
      <rPr>
        <sz val="8"/>
        <color theme="1"/>
        <rFont val="Andale WT"/>
        <family val="2"/>
      </rPr>
      <t>BAGAZONZYA, LILIANE</t>
    </r>
  </si>
  <si>
    <t>This trip is Classified as Mission Essential and the attache</t>
  </si>
  <si>
    <t>d list of nursing staff have been invited to travel to Front</t>
  </si>
  <si>
    <t xml:space="preserve"> Royal, VA from 7/31/26 to 8/8/26 to provide patient care fo</t>
  </si>
  <si>
    <r>
      <rPr>
        <sz val="8"/>
        <color theme="1"/>
        <rFont val="Andale WT"/>
        <family val="2"/>
      </rPr>
      <t>TANUM13HVV</t>
    </r>
    <r>
      <rPr>
        <sz val="10"/>
        <color theme="1"/>
        <rFont val="Andale WT"/>
        <family val="2"/>
      </rPr>
      <t xml:space="preserve">    </t>
    </r>
  </si>
  <si>
    <r>
      <rPr>
        <sz val="10"/>
        <color theme="1"/>
        <rFont val="Andale WT"/>
        <family val="2"/>
      </rPr>
      <t xml:space="preserve">  </t>
    </r>
    <r>
      <rPr>
        <sz val="8"/>
        <color theme="1"/>
        <rFont val="Andale WT"/>
        <family val="2"/>
      </rPr>
      <t>BASISTY, NATAN B</t>
    </r>
  </si>
  <si>
    <t xml:space="preserve">NATIONAL SYNTHESIS CENTER FOR </t>
  </si>
  <si>
    <t>Justification: Participation in this meeting is critical for</t>
  </si>
  <si>
    <t xml:space="preserve"> forming research collaborations, exchange the latest resear</t>
  </si>
  <si>
    <t>ch/knowledge with external researchers, and set the directio</t>
  </si>
  <si>
    <r>
      <rPr>
        <sz val="8"/>
        <color theme="1"/>
        <rFont val="Andale WT"/>
        <family val="2"/>
      </rPr>
      <t>TANUM13LJK</t>
    </r>
    <r>
      <rPr>
        <sz val="10"/>
        <color theme="1"/>
        <rFont val="Andale WT"/>
        <family val="2"/>
      </rPr>
      <t xml:space="preserve">    </t>
    </r>
  </si>
  <si>
    <r>
      <rPr>
        <sz val="10"/>
        <color theme="1"/>
        <rFont val="Andale WT"/>
        <family val="2"/>
      </rPr>
      <t xml:space="preserve">  </t>
    </r>
    <r>
      <rPr>
        <sz val="8"/>
        <color theme="1"/>
        <rFont val="Andale WT"/>
        <family val="2"/>
      </rPr>
      <t>BAX, ADRIAAN</t>
    </r>
  </si>
  <si>
    <t>NIH1657334 2026 Magnetic Resonance in Biological Systems 31s</t>
  </si>
  <si>
    <t>t International Conference (ICMRBS)</t>
  </si>
  <si>
    <t>DAVOS</t>
  </si>
  <si>
    <t>UNIVERSITY OF BASEL</t>
  </si>
  <si>
    <t>Dr. Adriaan Bax will travel to Davos, Switzerland, Aug 23 to</t>
  </si>
  <si>
    <t xml:space="preserve"> Aug 27, 2026, as an invited speaker at the 31st Internation</t>
  </si>
  <si>
    <t>al Conference on Magnetic Resonance in Biological Systems. H</t>
  </si>
  <si>
    <r>
      <rPr>
        <sz val="10"/>
        <color theme="1"/>
        <rFont val="Andale WT"/>
        <family val="2"/>
      </rPr>
      <t xml:space="preserve">  </t>
    </r>
    <r>
      <rPr>
        <sz val="8"/>
        <color theme="1"/>
        <rFont val="Andale WT"/>
        <family val="2"/>
      </rPr>
      <t>2026 08 22</t>
    </r>
  </si>
  <si>
    <r>
      <rPr>
        <sz val="10"/>
        <color theme="1"/>
        <rFont val="Andale WT"/>
        <family val="2"/>
      </rPr>
      <t xml:space="preserve">  </t>
    </r>
    <r>
      <rPr>
        <sz val="8"/>
        <color theme="1"/>
        <rFont val="Andale WT"/>
        <family val="2"/>
      </rPr>
      <t>2026 08 28</t>
    </r>
  </si>
  <si>
    <r>
      <rPr>
        <sz val="8"/>
        <color theme="1"/>
        <rFont val="Andale WT"/>
        <family val="2"/>
      </rPr>
      <t>TANUM13KOQ</t>
    </r>
    <r>
      <rPr>
        <sz val="10"/>
        <color theme="1"/>
        <rFont val="Andale WT"/>
        <family val="2"/>
      </rPr>
      <t xml:space="preserve">    </t>
    </r>
  </si>
  <si>
    <r>
      <rPr>
        <sz val="10"/>
        <color theme="1"/>
        <rFont val="Andale WT"/>
        <family val="2"/>
      </rPr>
      <t xml:space="preserve">  </t>
    </r>
    <r>
      <rPr>
        <sz val="8"/>
        <color theme="1"/>
        <rFont val="Andale WT"/>
        <family val="2"/>
      </rPr>
      <t>BREEN, ALESSANDRA NICOLE</t>
    </r>
  </si>
  <si>
    <t>This trip is classified as Mission Essential and the attache</t>
  </si>
  <si>
    <r>
      <rPr>
        <sz val="8"/>
        <color theme="1"/>
        <rFont val="Andale WT"/>
        <family val="2"/>
      </rPr>
      <t>TANUM13RBN</t>
    </r>
    <r>
      <rPr>
        <sz val="10"/>
        <color theme="1"/>
        <rFont val="Andale WT"/>
        <family val="2"/>
      </rPr>
      <t xml:space="preserve">    </t>
    </r>
  </si>
  <si>
    <r>
      <rPr>
        <sz val="10"/>
        <color theme="1"/>
        <rFont val="Andale WT"/>
        <family val="2"/>
      </rPr>
      <t xml:space="preserve">  </t>
    </r>
    <r>
      <rPr>
        <sz val="8"/>
        <color theme="1"/>
        <rFont val="Andale WT"/>
        <family val="2"/>
      </rPr>
      <t>BRISTER, JAMES RODNEY</t>
    </r>
  </si>
  <si>
    <t>PENN STATE UNIVERSITY AT UNIVE</t>
  </si>
  <si>
    <t xml:space="preserve">NIH Conference ID Number: Exempt. No presenting or speaking </t>
  </si>
  <si>
    <t>roles. James Brister is invited to attend the 2026 Summit Me</t>
  </si>
  <si>
    <t>eting of National Synthesis Center for Emergence in the Mole</t>
  </si>
  <si>
    <r>
      <rPr>
        <sz val="8"/>
        <color theme="1"/>
        <rFont val="Andale WT"/>
        <family val="2"/>
      </rPr>
      <t>TANUM13RJE</t>
    </r>
    <r>
      <rPr>
        <sz val="10"/>
        <color theme="1"/>
        <rFont val="Andale WT"/>
        <family val="2"/>
      </rPr>
      <t xml:space="preserve">    </t>
    </r>
  </si>
  <si>
    <r>
      <rPr>
        <sz val="10"/>
        <color theme="1"/>
        <rFont val="Andale WT"/>
        <family val="2"/>
      </rPr>
      <t xml:space="preserve">  </t>
    </r>
    <r>
      <rPr>
        <sz val="8"/>
        <color theme="1"/>
        <rFont val="Andale WT"/>
        <family val="2"/>
      </rPr>
      <t>BURRISON, STEPHANIE RASHEEN</t>
    </r>
  </si>
  <si>
    <t>This trip is classified as Non-Essential Sponsored and is re</t>
  </si>
  <si>
    <t xml:space="preserve">quested for Stephanie Burrison to travel to Front Royal, VA </t>
  </si>
  <si>
    <t>from July 31 - August 8, 2026 to serve as part of the medica</t>
  </si>
  <si>
    <r>
      <rPr>
        <sz val="8"/>
        <color theme="1"/>
        <rFont val="Andale WT"/>
        <family val="2"/>
      </rPr>
      <t>TANUM13RAU</t>
    </r>
    <r>
      <rPr>
        <sz val="10"/>
        <color theme="1"/>
        <rFont val="Andale WT"/>
        <family val="2"/>
      </rPr>
      <t xml:space="preserve">    </t>
    </r>
  </si>
  <si>
    <r>
      <rPr>
        <sz val="10"/>
        <color theme="1"/>
        <rFont val="Andale WT"/>
        <family val="2"/>
      </rPr>
      <t xml:space="preserve">  </t>
    </r>
    <r>
      <rPr>
        <sz val="8"/>
        <color theme="1"/>
        <rFont val="Andale WT"/>
        <family val="2"/>
      </rPr>
      <t>CLOUGH, EMILY AMANDA</t>
    </r>
  </si>
  <si>
    <t xml:space="preserve">roles. Emily Clough is attending the 2026 Summit Meeting of </t>
  </si>
  <si>
    <t>National Synthesis Center for Emergence in the Molecular and</t>
  </si>
  <si>
    <r>
      <rPr>
        <sz val="8"/>
        <color theme="1"/>
        <rFont val="Andale WT"/>
        <family val="2"/>
      </rPr>
      <t>TANUM13I0O</t>
    </r>
    <r>
      <rPr>
        <sz val="10"/>
        <color theme="1"/>
        <rFont val="Andale WT"/>
        <family val="2"/>
      </rPr>
      <t xml:space="preserve">    </t>
    </r>
  </si>
  <si>
    <t>NIH1656854 2026 Neurobiology of Brain Disorders Gordon Resea</t>
  </si>
  <si>
    <t xml:space="preserve">Voucher note, Dr. Cookson requested reimbursement for round </t>
  </si>
  <si>
    <t xml:space="preserve">trip transportation between his home and IAD. Uber from his </t>
  </si>
  <si>
    <t>home to IAD was more cost effective than a taxi. For the ret</t>
  </si>
  <si>
    <r>
      <rPr>
        <sz val="8"/>
        <color theme="1"/>
        <rFont val="Andale WT"/>
        <family val="2"/>
      </rPr>
      <t>TANUM13UV7</t>
    </r>
    <r>
      <rPr>
        <sz val="10"/>
        <color theme="1"/>
        <rFont val="Andale WT"/>
        <family val="2"/>
      </rPr>
      <t xml:space="preserve">    </t>
    </r>
  </si>
  <si>
    <r>
      <rPr>
        <sz val="10"/>
        <color theme="1"/>
        <rFont val="Andale WT"/>
        <family val="2"/>
      </rPr>
      <t xml:space="preserve">  </t>
    </r>
    <r>
      <rPr>
        <sz val="8"/>
        <color theme="1"/>
        <rFont val="Andale WT"/>
        <family val="2"/>
      </rPr>
      <t>CUELLAR RODRIGUEZ, JENNIFER M</t>
    </r>
  </si>
  <si>
    <t>NIH1657649 2026 Cell Therapy and Bone Marrow Transplantation</t>
  </si>
  <si>
    <t xml:space="preserve"> Mexican Society and Pediatric Tr (TCP)</t>
  </si>
  <si>
    <t>OAXACA</t>
  </si>
  <si>
    <t>MEX</t>
  </si>
  <si>
    <t>MEXICAN SOCIETY OF CELLULAR TH</t>
  </si>
  <si>
    <t xml:space="preserve">Dr. Jennifer Cuellar-Rodrigues has been invited to serve as </t>
  </si>
  <si>
    <t>Speaker at the Annual Meeting of the Mexican Society of
Cell</t>
  </si>
  <si>
    <t>ular Therapy and Bone Marrow Transplant to be held in Oaxaca</t>
  </si>
  <si>
    <r>
      <rPr>
        <sz val="10"/>
        <color theme="1"/>
        <rFont val="Andale WT"/>
        <family val="2"/>
      </rPr>
      <t xml:space="preserve">  </t>
    </r>
    <r>
      <rPr>
        <sz val="8"/>
        <color theme="1"/>
        <rFont val="Andale WT"/>
        <family val="2"/>
      </rPr>
      <t>2026 08 31</t>
    </r>
  </si>
  <si>
    <r>
      <rPr>
        <sz val="8"/>
        <color theme="1"/>
        <rFont val="Andale WT"/>
        <family val="2"/>
      </rPr>
      <t>TANUM14098</t>
    </r>
    <r>
      <rPr>
        <sz val="10"/>
        <color theme="1"/>
        <rFont val="Andale WT"/>
        <family val="2"/>
      </rPr>
      <t xml:space="preserve">    </t>
    </r>
  </si>
  <si>
    <t>PUERTO VALLARTA</t>
  </si>
  <si>
    <t>MEXICAN SOCIETY OF PEDIATRIC E</t>
  </si>
  <si>
    <t>Dr. Jaydira Del Rivero is an invited international speaker a</t>
  </si>
  <si>
    <t>t the XXVII Annual Congress of the Mexican Society of Pediat</t>
  </si>
  <si>
    <t>ric Endocrinology (SMEP) in Puerto Vallarta, Mexico from Aug</t>
  </si>
  <si>
    <r>
      <rPr>
        <sz val="10"/>
        <color theme="1"/>
        <rFont val="Andale WT"/>
        <family val="2"/>
      </rPr>
      <t xml:space="preserve">  </t>
    </r>
    <r>
      <rPr>
        <sz val="8"/>
        <color theme="1"/>
        <rFont val="Andale WT"/>
        <family val="2"/>
      </rPr>
      <t>2026 08 19</t>
    </r>
  </si>
  <si>
    <r>
      <rPr>
        <sz val="10"/>
        <color theme="1"/>
        <rFont val="Andale WT"/>
        <family val="2"/>
      </rPr>
      <t xml:space="preserve">  </t>
    </r>
    <r>
      <rPr>
        <sz val="8"/>
        <color theme="1"/>
        <rFont val="Andale WT"/>
        <family val="2"/>
      </rPr>
      <t>2026 08 23</t>
    </r>
  </si>
  <si>
    <r>
      <rPr>
        <sz val="8"/>
        <color theme="1"/>
        <rFont val="Andale WT"/>
        <family val="2"/>
      </rPr>
      <t>TANUM13LR3</t>
    </r>
    <r>
      <rPr>
        <sz val="10"/>
        <color theme="1"/>
        <rFont val="Andale WT"/>
        <family val="2"/>
      </rPr>
      <t xml:space="preserve">    </t>
    </r>
  </si>
  <si>
    <r>
      <rPr>
        <sz val="10"/>
        <color theme="1"/>
        <rFont val="Andale WT"/>
        <family val="2"/>
      </rPr>
      <t xml:space="preserve">  </t>
    </r>
    <r>
      <rPr>
        <sz val="8"/>
        <color theme="1"/>
        <rFont val="Andale WT"/>
        <family val="2"/>
      </rPr>
      <t>DEVINE, DIANA M</t>
    </r>
  </si>
  <si>
    <r>
      <rPr>
        <sz val="8"/>
        <color theme="1"/>
        <rFont val="Andale WT"/>
        <family val="2"/>
      </rPr>
      <t>TANUM147QN</t>
    </r>
    <r>
      <rPr>
        <sz val="10"/>
        <color theme="1"/>
        <rFont val="Andale WT"/>
        <family val="2"/>
      </rPr>
      <t xml:space="preserve">    </t>
    </r>
  </si>
  <si>
    <r>
      <rPr>
        <sz val="10"/>
        <color theme="1"/>
        <rFont val="Andale WT"/>
        <family val="2"/>
      </rPr>
      <t xml:space="preserve">  </t>
    </r>
    <r>
      <rPr>
        <sz val="8"/>
        <color theme="1"/>
        <rFont val="Andale WT"/>
        <family val="2"/>
      </rPr>
      <t>DODD, LORI E</t>
    </r>
  </si>
  <si>
    <t>KATHMANDU</t>
  </si>
  <si>
    <t>NPL</t>
  </si>
  <si>
    <t>COALITION FOR EPIDEMIC PREPARE</t>
  </si>
  <si>
    <t>Dr. Lori Dodd is traveling to Kathmandu, Nepal August 08 -14</t>
  </si>
  <si>
    <t xml:space="preserve">, 2026 to participate in a stakeholder consultation meeting </t>
  </si>
  <si>
    <t>to develop a Nipah virus disease severity score, hosted by P</t>
  </si>
  <si>
    <r>
      <rPr>
        <sz val="10"/>
        <color theme="1"/>
        <rFont val="Andale WT"/>
        <family val="2"/>
      </rPr>
      <t xml:space="preserve">  </t>
    </r>
    <r>
      <rPr>
        <sz val="8"/>
        <color theme="1"/>
        <rFont val="Andale WT"/>
        <family val="2"/>
      </rPr>
      <t>2026 08 14</t>
    </r>
  </si>
  <si>
    <r>
      <rPr>
        <sz val="8"/>
        <color theme="1"/>
        <rFont val="Andale WT"/>
        <family val="2"/>
      </rPr>
      <t>TANUM1414A</t>
    </r>
    <r>
      <rPr>
        <sz val="10"/>
        <color theme="1"/>
        <rFont val="Andale WT"/>
        <family val="2"/>
      </rPr>
      <t xml:space="preserve">    </t>
    </r>
  </si>
  <si>
    <t xml:space="preserve">NIH1657329 2026 16th International Congress of Parasitology </t>
  </si>
  <si>
    <t>(ICOPA)</t>
  </si>
  <si>
    <t>ICOPA2018 ORGANIZING COMMITTEE</t>
  </si>
  <si>
    <t>Dr.Patrick Duffy, Lab Chief of the Laboratory of Malaria Imm</t>
  </si>
  <si>
    <t>unology and Vaccinology (LMIV) has been invited  to speak at</t>
  </si>
  <si>
    <t xml:space="preserve"> the International Congress of Parasitology (ICOPA) August 1</t>
  </si>
  <si>
    <r>
      <rPr>
        <sz val="10"/>
        <color theme="1"/>
        <rFont val="Andale WT"/>
        <family val="2"/>
      </rPr>
      <t xml:space="preserve">  </t>
    </r>
    <r>
      <rPr>
        <sz val="8"/>
        <color theme="1"/>
        <rFont val="Andale WT"/>
        <family val="2"/>
      </rPr>
      <t>2026 08 15</t>
    </r>
  </si>
  <si>
    <r>
      <rPr>
        <sz val="8"/>
        <color theme="1"/>
        <rFont val="Andale WT"/>
        <family val="2"/>
      </rPr>
      <t>TANUM13P09</t>
    </r>
    <r>
      <rPr>
        <sz val="10"/>
        <color theme="1"/>
        <rFont val="Andale WT"/>
        <family val="2"/>
      </rPr>
      <t xml:space="preserve">    </t>
    </r>
  </si>
  <si>
    <r>
      <rPr>
        <sz val="10"/>
        <color theme="1"/>
        <rFont val="Andale WT"/>
        <family val="2"/>
      </rPr>
      <t xml:space="preserve">  </t>
    </r>
    <r>
      <rPr>
        <sz val="8"/>
        <color theme="1"/>
        <rFont val="Andale WT"/>
        <family val="2"/>
      </rPr>
      <t>DURKEE SHOCK, JESSICA R</t>
    </r>
  </si>
  <si>
    <t>ASSOCIATION OF MEDICAL LABORAT</t>
  </si>
  <si>
    <t>Dr. Durkee-Shock been invited to give a plenary entitled Inf</t>
  </si>
  <si>
    <t>ectious Disease: Vaccine Immunity, Effectiveness, and Public</t>
  </si>
  <si>
    <t xml:space="preserve"> Health Aspects, on the ongoing EBV vaccine clinical trials </t>
  </si>
  <si>
    <r>
      <rPr>
        <sz val="8"/>
        <color theme="1"/>
        <rFont val="Andale WT"/>
        <family val="2"/>
      </rPr>
      <t>TANUM13OD7</t>
    </r>
    <r>
      <rPr>
        <sz val="10"/>
        <color theme="1"/>
        <rFont val="Andale WT"/>
        <family val="2"/>
      </rPr>
      <t xml:space="preserve">    </t>
    </r>
  </si>
  <si>
    <t>GACI GLOBAL</t>
  </si>
  <si>
    <t xml:space="preserve">08/06/2026 to 08/09/2026, Paris, France. One-day conference </t>
  </si>
  <si>
    <t>is exempt from conference ID numbers. Dr. Ferreira will serv</t>
  </si>
  <si>
    <t>e as a speaker at the 2026 Family and Patient conference (GA</t>
  </si>
  <si>
    <r>
      <rPr>
        <sz val="10"/>
        <color theme="1"/>
        <rFont val="Andale WT"/>
        <family val="2"/>
      </rPr>
      <t xml:space="preserve">  </t>
    </r>
    <r>
      <rPr>
        <sz val="8"/>
        <color theme="1"/>
        <rFont val="Andale WT"/>
        <family val="2"/>
      </rPr>
      <t>2026 08 09</t>
    </r>
  </si>
  <si>
    <r>
      <rPr>
        <sz val="8"/>
        <color theme="1"/>
        <rFont val="Andale WT"/>
        <family val="2"/>
      </rPr>
      <t>TANUM13MH2</t>
    </r>
    <r>
      <rPr>
        <sz val="10"/>
        <color theme="1"/>
        <rFont val="Andale WT"/>
        <family val="2"/>
      </rPr>
      <t xml:space="preserve">    </t>
    </r>
  </si>
  <si>
    <t>NIH1656981 2026 Musculoskeletal Biology and Bioengineering G</t>
  </si>
  <si>
    <t>ordon Research Conference (GRC) a (GRS)</t>
  </si>
  <si>
    <t xml:space="preserve">s attendance and presentation of the keynote lecture at the </t>
  </si>
  <si>
    <t>2026 Gordon Research Conference on Musculoskeletal Biology a</t>
  </si>
  <si>
    <r>
      <rPr>
        <sz val="8"/>
        <color theme="1"/>
        <rFont val="Andale WT"/>
        <family val="2"/>
      </rPr>
      <t>TANUM13J3J</t>
    </r>
    <r>
      <rPr>
        <sz val="10"/>
        <color theme="1"/>
        <rFont val="Andale WT"/>
        <family val="2"/>
      </rPr>
      <t xml:space="preserve">    </t>
    </r>
  </si>
  <si>
    <r>
      <rPr>
        <sz val="10"/>
        <color theme="1"/>
        <rFont val="Andale WT"/>
        <family val="2"/>
      </rPr>
      <t xml:space="preserve">  </t>
    </r>
    <r>
      <rPr>
        <sz val="8"/>
        <color theme="1"/>
        <rFont val="Andale WT"/>
        <family val="2"/>
      </rPr>
      <t>FLORESCA, FRANCESCA MARIE HERNANDEZ</t>
    </r>
  </si>
  <si>
    <t xml:space="preserve">l 83-C-0022  Psychological Benefits of a Camping Experience </t>
  </si>
  <si>
    <t xml:space="preserve">for Children with Cancer  at Camp Fantastic, located at the </t>
  </si>
  <si>
    <r>
      <rPr>
        <sz val="8"/>
        <color theme="1"/>
        <rFont val="Andale WT"/>
        <family val="2"/>
      </rPr>
      <t>TANUM13KOO</t>
    </r>
    <r>
      <rPr>
        <sz val="10"/>
        <color theme="1"/>
        <rFont val="Andale WT"/>
        <family val="2"/>
      </rPr>
      <t xml:space="preserve">    </t>
    </r>
  </si>
  <si>
    <r>
      <rPr>
        <sz val="10"/>
        <color theme="1"/>
        <rFont val="Andale WT"/>
        <family val="2"/>
      </rPr>
      <t xml:space="preserve">  </t>
    </r>
    <r>
      <rPr>
        <sz val="8"/>
        <color theme="1"/>
        <rFont val="Andale WT"/>
        <family val="2"/>
      </rPr>
      <t>FONTAN, ELENA MARGARITA</t>
    </r>
  </si>
  <si>
    <r>
      <rPr>
        <sz val="8"/>
        <color theme="1"/>
        <rFont val="Andale WT"/>
        <family val="2"/>
      </rPr>
      <t>TANUM12LOD</t>
    </r>
    <r>
      <rPr>
        <sz val="10"/>
        <color theme="1"/>
        <rFont val="Andale WT"/>
        <family val="2"/>
      </rPr>
      <t xml:space="preserve">    </t>
    </r>
  </si>
  <si>
    <t>INTERNATIONAL PARASITOLOGY CON</t>
  </si>
  <si>
    <t xml:space="preserve">Dr. Ghedin will serve as a plenary speaker at the 2026 16th </t>
  </si>
  <si>
    <t>ICOPA  Parasitology Congress, August 16-21, 2026, to be held</t>
  </si>
  <si>
    <t xml:space="preserve"> at the Montreal Conventional Centre in Montreal, Canada.  P</t>
  </si>
  <si>
    <r>
      <rPr>
        <sz val="8"/>
        <color theme="1"/>
        <rFont val="Andale WT"/>
        <family val="2"/>
      </rPr>
      <t>TANUM13L7R</t>
    </r>
    <r>
      <rPr>
        <sz val="10"/>
        <color theme="1"/>
        <rFont val="Andale WT"/>
        <family val="2"/>
      </rPr>
      <t xml:space="preserve">    </t>
    </r>
  </si>
  <si>
    <r>
      <rPr>
        <sz val="10"/>
        <color theme="1"/>
        <rFont val="Andale WT"/>
        <family val="2"/>
      </rPr>
      <t xml:space="preserve">  </t>
    </r>
    <r>
      <rPr>
        <sz val="8"/>
        <color theme="1"/>
        <rFont val="Andale WT"/>
        <family val="2"/>
      </rPr>
      <t>GIETSCHIER, TAYLOR NICOLE</t>
    </r>
  </si>
  <si>
    <r>
      <rPr>
        <sz val="8"/>
        <color theme="1"/>
        <rFont val="Andale WT"/>
        <family val="2"/>
      </rPr>
      <t>TANUM143RL</t>
    </r>
    <r>
      <rPr>
        <sz val="10"/>
        <color theme="1"/>
        <rFont val="Andale WT"/>
        <family val="2"/>
      </rPr>
      <t xml:space="preserve">    </t>
    </r>
  </si>
  <si>
    <r>
      <rPr>
        <sz val="10"/>
        <color theme="1"/>
        <rFont val="Andale WT"/>
        <family val="2"/>
      </rPr>
      <t xml:space="preserve">  </t>
    </r>
    <r>
      <rPr>
        <sz val="8"/>
        <color theme="1"/>
        <rFont val="Andale WT"/>
        <family val="2"/>
      </rPr>
      <t>GILLASPY, ALLISON FAYE</t>
    </r>
  </si>
  <si>
    <t>AMERICAN SOCIETY OF HEMATOLOGY</t>
  </si>
  <si>
    <t>Non-essential travel. The American Society of Hematology ASH</t>
  </si>
  <si>
    <t xml:space="preserve"> Clinical Research Training Institute CRTI focuses on streng</t>
  </si>
  <si>
    <t>thening the foundation, methodologies, and applications of c</t>
  </si>
  <si>
    <r>
      <rPr>
        <sz val="8"/>
        <color theme="1"/>
        <rFont val="Andale WT"/>
        <family val="2"/>
      </rPr>
      <t>TANUM13WDY</t>
    </r>
    <r>
      <rPr>
        <sz val="10"/>
        <color theme="1"/>
        <rFont val="Andale WT"/>
        <family val="2"/>
      </rPr>
      <t xml:space="preserve">    </t>
    </r>
  </si>
  <si>
    <r>
      <rPr>
        <sz val="10"/>
        <color theme="1"/>
        <rFont val="Andale WT"/>
        <family val="2"/>
      </rPr>
      <t xml:space="preserve">  </t>
    </r>
    <r>
      <rPr>
        <sz val="8"/>
        <color theme="1"/>
        <rFont val="Andale WT"/>
        <family val="2"/>
      </rPr>
      <t>GLADWELL, GILBERT WESLEY</t>
    </r>
  </si>
  <si>
    <t>NIH1657125 2026 Mid Atlantic Directors and Staff of Scientif</t>
  </si>
  <si>
    <t>ic Cores Annual Conference</t>
  </si>
  <si>
    <t>NEW BRUNSWICK</t>
  </si>
  <si>
    <t>MID ATLANTIC DIRECTORS AND STA</t>
  </si>
  <si>
    <t>Non essential travel. Gilbert Gladwell, Biologist, will atte</t>
  </si>
  <si>
    <t xml:space="preserve">nd the Mid Atlantic Directors and Staff of Scientific Cores </t>
  </si>
  <si>
    <t>aka MAD SSCi Conference in New Brunswick, NJ on August 26 to</t>
  </si>
  <si>
    <r>
      <rPr>
        <sz val="10"/>
        <color theme="1"/>
        <rFont val="Andale WT"/>
        <family val="2"/>
      </rPr>
      <t xml:space="preserve">  </t>
    </r>
    <r>
      <rPr>
        <sz val="8"/>
        <color theme="1"/>
        <rFont val="Andale WT"/>
        <family val="2"/>
      </rPr>
      <t>2026 08 25</t>
    </r>
  </si>
  <si>
    <r>
      <rPr>
        <sz val="8"/>
        <color theme="1"/>
        <rFont val="Andale WT"/>
        <family val="2"/>
      </rPr>
      <t>TANUM13UAY</t>
    </r>
    <r>
      <rPr>
        <sz val="10"/>
        <color theme="1"/>
        <rFont val="Andale WT"/>
        <family val="2"/>
      </rPr>
      <t xml:space="preserve">    </t>
    </r>
  </si>
  <si>
    <t>Dr. Brian Glancy will be a speaker at the 2026 Gordon Confer</t>
  </si>
  <si>
    <t>ence on Musculoskeletal (MSK) Biology and Bioengineering, ta</t>
  </si>
  <si>
    <t>king place in Andover, NH on August 2-7, 2026. This will ben</t>
  </si>
  <si>
    <r>
      <rPr>
        <sz val="8"/>
        <color theme="1"/>
        <rFont val="Andale WT"/>
        <family val="2"/>
      </rPr>
      <t>TANUM13GYO</t>
    </r>
    <r>
      <rPr>
        <sz val="10"/>
        <color theme="1"/>
        <rFont val="Andale WT"/>
        <family val="2"/>
      </rPr>
      <t xml:space="preserve">    </t>
    </r>
  </si>
  <si>
    <r>
      <rPr>
        <sz val="10"/>
        <color theme="1"/>
        <rFont val="Andale WT"/>
        <family val="2"/>
      </rPr>
      <t xml:space="preserve">  </t>
    </r>
    <r>
      <rPr>
        <sz val="8"/>
        <color theme="1"/>
        <rFont val="Andale WT"/>
        <family val="2"/>
      </rPr>
      <t>GRIGG, MICHAEL ERNEST</t>
    </r>
  </si>
  <si>
    <t>Dr. Grigg will serve as both the Chair for a Symposium on th</t>
  </si>
  <si>
    <t>e role of protist endosymbionts that influence the fitness a</t>
  </si>
  <si>
    <t>nd success of pathogenic protozoa, and as an Invited Speaker</t>
  </si>
  <si>
    <r>
      <rPr>
        <sz val="10"/>
        <color theme="1"/>
        <rFont val="Andale WT"/>
        <family val="2"/>
      </rPr>
      <t xml:space="preserve">  </t>
    </r>
    <r>
      <rPr>
        <sz val="8"/>
        <color theme="1"/>
        <rFont val="Andale WT"/>
        <family val="2"/>
      </rPr>
      <t>2026 08 16</t>
    </r>
  </si>
  <si>
    <r>
      <rPr>
        <sz val="8"/>
        <color theme="1"/>
        <rFont val="Andale WT"/>
        <family val="2"/>
      </rPr>
      <t>TANUM13KA3</t>
    </r>
    <r>
      <rPr>
        <sz val="10"/>
        <color theme="1"/>
        <rFont val="Andale WT"/>
        <family val="2"/>
      </rPr>
      <t xml:space="preserve">    </t>
    </r>
  </si>
  <si>
    <r>
      <rPr>
        <sz val="10"/>
        <color theme="1"/>
        <rFont val="Andale WT"/>
        <family val="2"/>
      </rPr>
      <t xml:space="preserve">  </t>
    </r>
    <r>
      <rPr>
        <sz val="8"/>
        <color theme="1"/>
        <rFont val="Andale WT"/>
        <family val="2"/>
      </rPr>
      <t>HA, JENNY</t>
    </r>
  </si>
  <si>
    <t>This trip is classified as Mission Essential to provide pati</t>
  </si>
  <si>
    <t>ent care for NIH patients enrolled in  (Psychological Benefi</t>
  </si>
  <si>
    <t>ts of a Camping Experience for Children with Cancer) at Camp</t>
  </si>
  <si>
    <r>
      <rPr>
        <sz val="8"/>
        <color theme="1"/>
        <rFont val="Andale WT"/>
        <family val="2"/>
      </rPr>
      <t>TANUM13Z4R</t>
    </r>
    <r>
      <rPr>
        <sz val="10"/>
        <color theme="1"/>
        <rFont val="Andale WT"/>
        <family val="2"/>
      </rPr>
      <t xml:space="preserve">    </t>
    </r>
  </si>
  <si>
    <t>Dr. Heller will be attending Biennial IPSCSG meeting in Bost</t>
  </si>
  <si>
    <t xml:space="preserve">on, MA, August 28 to 30, 2026. International subject matter </t>
  </si>
  <si>
    <t>experts, including traveler, will meet to discuss cutting ed</t>
  </si>
  <si>
    <r>
      <rPr>
        <sz val="8"/>
        <color theme="1"/>
        <rFont val="Andale WT"/>
        <family val="2"/>
      </rPr>
      <t>TANUM1408U</t>
    </r>
    <r>
      <rPr>
        <sz val="10"/>
        <color theme="1"/>
        <rFont val="Andale WT"/>
        <family val="2"/>
      </rPr>
      <t xml:space="preserve">    </t>
    </r>
  </si>
  <si>
    <r>
      <rPr>
        <sz val="10"/>
        <color theme="1"/>
        <rFont val="Andale WT"/>
        <family val="2"/>
      </rPr>
      <t xml:space="preserve">  </t>
    </r>
    <r>
      <rPr>
        <sz val="8"/>
        <color theme="1"/>
        <rFont val="Andale WT"/>
        <family val="2"/>
      </rPr>
      <t>HENDERSON, MARK JAMES</t>
    </r>
  </si>
  <si>
    <t>SPARKS NS</t>
  </si>
  <si>
    <t>Dr. Mark Henderson was invited to the SPARK NS Project Meeti</t>
  </si>
  <si>
    <t>ng in San Francisco, CA from 8/03/26 until 8/06/26 to discus</t>
  </si>
  <si>
    <t>s the collaborative Translational Research Program. SPARK NS</t>
  </si>
  <si>
    <r>
      <rPr>
        <sz val="8"/>
        <color theme="1"/>
        <rFont val="Andale WT"/>
        <family val="2"/>
      </rPr>
      <t>TANUM144T8</t>
    </r>
    <r>
      <rPr>
        <sz val="10"/>
        <color theme="1"/>
        <rFont val="Andale WT"/>
        <family val="2"/>
      </rPr>
      <t xml:space="preserve">    </t>
    </r>
  </si>
  <si>
    <r>
      <rPr>
        <sz val="10"/>
        <color theme="1"/>
        <rFont val="Andale WT"/>
        <family val="2"/>
      </rPr>
      <t xml:space="preserve">  </t>
    </r>
    <r>
      <rPr>
        <sz val="8"/>
        <color theme="1"/>
        <rFont val="Andale WT"/>
        <family val="2"/>
      </rPr>
      <t>HSU, MILES M</t>
    </r>
  </si>
  <si>
    <t>MD EDUCATION USA CLEARWATER FL</t>
  </si>
  <si>
    <t>Clinical Fellow Miles Hsu to attend the 2026 GU Cancer US Fo</t>
  </si>
  <si>
    <t>cus Meeting in Boston, MA from Aug 13th to Aug 16th. MD Educ</t>
  </si>
  <si>
    <t xml:space="preserve">ation collaborates with renowned physicians and prestigious </t>
  </si>
  <si>
    <r>
      <rPr>
        <sz val="8"/>
        <color theme="1"/>
        <rFont val="Andale WT"/>
        <family val="2"/>
      </rPr>
      <t>TANUM13XKQ</t>
    </r>
    <r>
      <rPr>
        <sz val="10"/>
        <color theme="1"/>
        <rFont val="Andale WT"/>
        <family val="2"/>
      </rPr>
      <t xml:space="preserve">    </t>
    </r>
  </si>
  <si>
    <r>
      <rPr>
        <sz val="10"/>
        <color theme="1"/>
        <rFont val="Andale WT"/>
        <family val="2"/>
      </rPr>
      <t xml:space="preserve">  </t>
    </r>
    <r>
      <rPr>
        <sz val="8"/>
        <color theme="1"/>
        <rFont val="Andale WT"/>
        <family val="2"/>
      </rPr>
      <t>JOSEPH, COURTNEY FITZHUGH</t>
    </r>
  </si>
  <si>
    <t>SEATTLE CHILDRENS HOSPITAL</t>
  </si>
  <si>
    <t>Dr. Courtney Joseph will travel to Seattle Children's Hospit</t>
  </si>
  <si>
    <t>al and Odessa Brown Children's Clinic Sickle Cell Program fr</t>
  </si>
  <si>
    <t>om August 25 through 27, 2026 as a member of the External Ad</t>
  </si>
  <si>
    <r>
      <rPr>
        <sz val="8"/>
        <color theme="1"/>
        <rFont val="Andale WT"/>
        <family val="2"/>
      </rPr>
      <t>TANUM13TOM</t>
    </r>
    <r>
      <rPr>
        <sz val="10"/>
        <color theme="1"/>
        <rFont val="Andale WT"/>
        <family val="2"/>
      </rPr>
      <t xml:space="preserve">    </t>
    </r>
  </si>
  <si>
    <t>PUBLIC LIBRARY OF SCIENCE</t>
  </si>
  <si>
    <t>Dr. Shaden Kamhawi, Staff Scientist 2, requests sponsored tr</t>
  </si>
  <si>
    <t>avel to the 16th International Congress of Parasitology, ICO</t>
  </si>
  <si>
    <t>PA, in Montreal, Canada, on August 16 to 21, 2026.  She will</t>
  </si>
  <si>
    <r>
      <rPr>
        <sz val="8"/>
        <color theme="1"/>
        <rFont val="Andale WT"/>
        <family val="2"/>
      </rPr>
      <t>TANUM13T4L</t>
    </r>
    <r>
      <rPr>
        <sz val="10"/>
        <color theme="1"/>
        <rFont val="Andale WT"/>
        <family val="2"/>
      </rPr>
      <t xml:space="preserve">    </t>
    </r>
  </si>
  <si>
    <r>
      <rPr>
        <sz val="10"/>
        <color theme="1"/>
        <rFont val="Andale WT"/>
        <family val="2"/>
      </rPr>
      <t xml:space="preserve">  </t>
    </r>
    <r>
      <rPr>
        <sz val="8"/>
        <color theme="1"/>
        <rFont val="Andale WT"/>
        <family val="2"/>
      </rPr>
      <t>KANEKIYO, MASARU</t>
    </r>
  </si>
  <si>
    <t>KITA</t>
  </si>
  <si>
    <t>HOKKAIDO UNIVERSITY</t>
  </si>
  <si>
    <t>Dr Masaru Kanekiyo attended the 24th Awaji International For</t>
  </si>
  <si>
    <t>um on Infection and Immunity in Sapporo Japan on September 1</t>
  </si>
  <si>
    <t xml:space="preserve"> 2026 in his official capacity Dr Kanekiyo is an invited spe</t>
  </si>
  <si>
    <r>
      <rPr>
        <sz val="10"/>
        <color theme="1"/>
        <rFont val="Andale WT"/>
        <family val="2"/>
      </rPr>
      <t xml:space="preserve">  </t>
    </r>
    <r>
      <rPr>
        <sz val="8"/>
        <color theme="1"/>
        <rFont val="Andale WT"/>
        <family val="2"/>
      </rPr>
      <t>2026 09 05</t>
    </r>
  </si>
  <si>
    <r>
      <rPr>
        <sz val="8"/>
        <color theme="1"/>
        <rFont val="Andale WT"/>
        <family val="2"/>
      </rPr>
      <t>TANUM13JQH</t>
    </r>
    <r>
      <rPr>
        <sz val="10"/>
        <color theme="1"/>
        <rFont val="Andale WT"/>
        <family val="2"/>
      </rPr>
      <t xml:space="preserve">    </t>
    </r>
  </si>
  <si>
    <r>
      <rPr>
        <sz val="10"/>
        <color theme="1"/>
        <rFont val="Andale WT"/>
        <family val="2"/>
      </rPr>
      <t xml:space="preserve">  </t>
    </r>
    <r>
      <rPr>
        <sz val="8"/>
        <color theme="1"/>
        <rFont val="Andale WT"/>
        <family val="2"/>
      </rPr>
      <t>KELLY, AMANDA KATHLEEN</t>
    </r>
  </si>
  <si>
    <t xml:space="preserve">l 83-C-0022 (Psychological Benefits of a Camping Experience </t>
  </si>
  <si>
    <t>for Children with Cancer?) at Camp Fantastic, located at the</t>
  </si>
  <si>
    <r>
      <rPr>
        <sz val="8"/>
        <color theme="1"/>
        <rFont val="Andale WT"/>
        <family val="2"/>
      </rPr>
      <t>TANUM13KGT</t>
    </r>
    <r>
      <rPr>
        <sz val="10"/>
        <color theme="1"/>
        <rFont val="Andale WT"/>
        <family val="2"/>
      </rPr>
      <t xml:space="preserve">    </t>
    </r>
  </si>
  <si>
    <r>
      <rPr>
        <sz val="10"/>
        <color theme="1"/>
        <rFont val="Andale WT"/>
        <family val="2"/>
      </rPr>
      <t xml:space="preserve">  </t>
    </r>
    <r>
      <rPr>
        <sz val="8"/>
        <color theme="1"/>
        <rFont val="Andale WT"/>
        <family val="2"/>
      </rPr>
      <t>KHINCHA, PAYAL P</t>
    </r>
  </si>
  <si>
    <t>LIVING LFS INC</t>
  </si>
  <si>
    <t>Dr. Khincha has been invited to give a presentation about re</t>
  </si>
  <si>
    <t>search from the NIH Li Fraumeni syndrome, LFS study at the L</t>
  </si>
  <si>
    <t xml:space="preserve">iving LFS Family Camp. 
The Jennifer Mallory Family Camp is </t>
  </si>
  <si>
    <r>
      <rPr>
        <sz val="10"/>
        <color theme="1"/>
        <rFont val="Andale WT"/>
        <family val="2"/>
      </rPr>
      <t xml:space="preserve">  </t>
    </r>
    <r>
      <rPr>
        <sz val="8"/>
        <color theme="1"/>
        <rFont val="Andale WT"/>
        <family val="2"/>
      </rPr>
      <t>2026 08 24</t>
    </r>
  </si>
  <si>
    <r>
      <rPr>
        <sz val="8"/>
        <color theme="1"/>
        <rFont val="Andale WT"/>
        <family val="2"/>
      </rPr>
      <t>TANUM13JLU</t>
    </r>
    <r>
      <rPr>
        <sz val="10"/>
        <color theme="1"/>
        <rFont val="Andale WT"/>
        <family val="2"/>
      </rPr>
      <t xml:space="preserve">    </t>
    </r>
  </si>
  <si>
    <r>
      <rPr>
        <sz val="10"/>
        <color theme="1"/>
        <rFont val="Andale WT"/>
        <family val="2"/>
      </rPr>
      <t xml:space="preserve">  </t>
    </r>
    <r>
      <rPr>
        <sz val="8"/>
        <color theme="1"/>
        <rFont val="Andale WT"/>
        <family val="2"/>
      </rPr>
      <t>KRAMER, JENNIFER STERNE</t>
    </r>
  </si>
  <si>
    <t>This trip is dassified as Mission Essential and the attached</t>
  </si>
  <si>
    <t xml:space="preserve"> list of nursing staff have been invited to travel to Front </t>
  </si>
  <si>
    <t xml:space="preserve">Royal, VA from 8/2/26 lo 8/7/26 to provide patient care for </t>
  </si>
  <si>
    <r>
      <rPr>
        <sz val="8"/>
        <color theme="1"/>
        <rFont val="Andale WT"/>
        <family val="2"/>
      </rPr>
      <t>TANUM13JDO</t>
    </r>
    <r>
      <rPr>
        <sz val="10"/>
        <color theme="1"/>
        <rFont val="Andale WT"/>
        <family val="2"/>
      </rPr>
      <t xml:space="preserve">    </t>
    </r>
  </si>
  <si>
    <r>
      <rPr>
        <sz val="10"/>
        <color theme="1"/>
        <rFont val="Andale WT"/>
        <family val="2"/>
      </rPr>
      <t xml:space="preserve">  </t>
    </r>
    <r>
      <rPr>
        <sz val="8"/>
        <color theme="1"/>
        <rFont val="Andale WT"/>
        <family val="2"/>
      </rPr>
      <t>LE, ROSA</t>
    </r>
  </si>
  <si>
    <r>
      <rPr>
        <sz val="8"/>
        <color theme="1"/>
        <rFont val="Andale WT"/>
        <family val="2"/>
      </rPr>
      <t>TANUM13YX7</t>
    </r>
    <r>
      <rPr>
        <sz val="10"/>
        <color theme="1"/>
        <rFont val="Andale WT"/>
        <family val="2"/>
      </rPr>
      <t xml:space="preserve">    </t>
    </r>
  </si>
  <si>
    <r>
      <rPr>
        <sz val="10"/>
        <color theme="1"/>
        <rFont val="Andale WT"/>
        <family val="2"/>
      </rPr>
      <t xml:space="preserve">  </t>
    </r>
    <r>
      <rPr>
        <sz val="8"/>
        <color theme="1"/>
        <rFont val="Andale WT"/>
        <family val="2"/>
      </rPr>
      <t>LEE, RICHARD WILLIAM JOHN</t>
    </r>
  </si>
  <si>
    <t>FUTURE VISION FOUNDATION</t>
  </si>
  <si>
    <t>Dr. Lee will be attending the 2026 Future Vision Forum in Sa</t>
  </si>
  <si>
    <t xml:space="preserve">n Francisco, August 14-15, 2026. www.futurevisionfound.org. </t>
  </si>
  <si>
    <t xml:space="preserve">He will be taking a taxi from home to the airport and back. </t>
  </si>
  <si>
    <r>
      <rPr>
        <sz val="10"/>
        <color theme="1"/>
        <rFont val="Andale WT"/>
        <family val="2"/>
      </rPr>
      <t xml:space="preserve">  </t>
    </r>
    <r>
      <rPr>
        <sz val="8"/>
        <color theme="1"/>
        <rFont val="Andale WT"/>
        <family val="2"/>
      </rPr>
      <t>2026 08 17</t>
    </r>
  </si>
  <si>
    <r>
      <rPr>
        <sz val="8"/>
        <color theme="1"/>
        <rFont val="Andale WT"/>
        <family val="2"/>
      </rPr>
      <t>TANUM1438V</t>
    </r>
    <r>
      <rPr>
        <sz val="10"/>
        <color theme="1"/>
        <rFont val="Andale WT"/>
        <family val="2"/>
      </rPr>
      <t xml:space="preserve">    </t>
    </r>
  </si>
  <si>
    <r>
      <rPr>
        <sz val="10"/>
        <color theme="1"/>
        <rFont val="Andale WT"/>
        <family val="2"/>
      </rPr>
      <t xml:space="preserve">  </t>
    </r>
    <r>
      <rPr>
        <sz val="8"/>
        <color theme="1"/>
        <rFont val="Andale WT"/>
        <family val="2"/>
      </rPr>
      <t>LEHMANN, TOVI</t>
    </r>
  </si>
  <si>
    <t>PANDEMIC SCIENCES INSTITUTE AT</t>
  </si>
  <si>
    <t>Dr. Lehmann, Staff Scientist at LMVR, is presenting at the 2</t>
  </si>
  <si>
    <t>026 annual meeting of the Africa Pandemic Sciences Collabora</t>
  </si>
  <si>
    <t>tive from August 17 to 21, 2026 in Oxford, UK. This is a hig</t>
  </si>
  <si>
    <r>
      <rPr>
        <sz val="8"/>
        <color theme="1"/>
        <rFont val="Andale WT"/>
        <family val="2"/>
      </rPr>
      <t>TANUM1344G</t>
    </r>
    <r>
      <rPr>
        <sz val="10"/>
        <color theme="1"/>
        <rFont val="Andale WT"/>
        <family val="2"/>
      </rPr>
      <t xml:space="preserve">    </t>
    </r>
  </si>
  <si>
    <r>
      <rPr>
        <sz val="10"/>
        <color theme="1"/>
        <rFont val="Andale WT"/>
        <family val="2"/>
      </rPr>
      <t xml:space="preserve">  </t>
    </r>
    <r>
      <rPr>
        <sz val="8"/>
        <color theme="1"/>
        <rFont val="Andale WT"/>
        <family val="2"/>
      </rPr>
      <t>LEVY, JOSHUA MICHAEL</t>
    </r>
  </si>
  <si>
    <t>JACKSONVILLE</t>
  </si>
  <si>
    <t>MAYO CLINIC JACKSONVILLE FLORI</t>
  </si>
  <si>
    <t>Dr. Levy was invited to the Mayo Clinic Grand Rounds Speaker</t>
  </si>
  <si>
    <t xml:space="preserve"> and Visiting Professor to provide educational lectures in c</t>
  </si>
  <si>
    <t>linical research and Otolaryngology (Ear, Nose and Throat ca</t>
  </si>
  <si>
    <r>
      <rPr>
        <sz val="10"/>
        <color theme="1"/>
        <rFont val="Andale WT"/>
        <family val="2"/>
      </rPr>
      <t xml:space="preserve">  </t>
    </r>
    <r>
      <rPr>
        <sz val="8"/>
        <color theme="1"/>
        <rFont val="Andale WT"/>
        <family val="2"/>
      </rPr>
      <t>2026 08 26</t>
    </r>
  </si>
  <si>
    <r>
      <rPr>
        <sz val="8"/>
        <color theme="1"/>
        <rFont val="Andale WT"/>
        <family val="2"/>
      </rPr>
      <t>TANUM147R4</t>
    </r>
    <r>
      <rPr>
        <sz val="10"/>
        <color theme="1"/>
        <rFont val="Andale WT"/>
        <family val="2"/>
      </rPr>
      <t xml:space="preserve">    </t>
    </r>
  </si>
  <si>
    <r>
      <rPr>
        <sz val="10"/>
        <color theme="1"/>
        <rFont val="Andale WT"/>
        <family val="2"/>
      </rPr>
      <t xml:space="preserve">  </t>
    </r>
    <r>
      <rPr>
        <sz val="8"/>
        <color theme="1"/>
        <rFont val="Andale WT"/>
        <family val="2"/>
      </rPr>
      <t>LIANG, TSANYANG J</t>
    </r>
  </si>
  <si>
    <t xml:space="preserve"> to attend The Baruch S. Blumberg Institute Sabbatical Augus</t>
  </si>
  <si>
    <t>t 12 to15,2026 in Doylestown, PA. This sabbatical activity w</t>
  </si>
  <si>
    <r>
      <rPr>
        <sz val="10"/>
        <color theme="1"/>
        <rFont val="Andale WT"/>
        <family val="2"/>
      </rPr>
      <t xml:space="preserve">  </t>
    </r>
    <r>
      <rPr>
        <sz val="8"/>
        <color theme="1"/>
        <rFont val="Andale WT"/>
        <family val="2"/>
      </rPr>
      <t>2026 08 12</t>
    </r>
  </si>
  <si>
    <r>
      <rPr>
        <sz val="8"/>
        <color theme="1"/>
        <rFont val="Andale WT"/>
        <family val="2"/>
      </rPr>
      <t>TANUM143NR</t>
    </r>
    <r>
      <rPr>
        <sz val="10"/>
        <color theme="1"/>
        <rFont val="Andale WT"/>
        <family val="2"/>
      </rPr>
      <t xml:space="preserve">    </t>
    </r>
  </si>
  <si>
    <r>
      <rPr>
        <sz val="10"/>
        <color theme="1"/>
        <rFont val="Andale WT"/>
        <family val="2"/>
      </rPr>
      <t xml:space="preserve">  </t>
    </r>
    <r>
      <rPr>
        <sz val="8"/>
        <color theme="1"/>
        <rFont val="Andale WT"/>
        <family val="2"/>
      </rPr>
      <t>LIU, LIWEN</t>
    </r>
  </si>
  <si>
    <t xml:space="preserve">Non essential travel. Liwen Liu, Biologist, will attend the </t>
  </si>
  <si>
    <t>Mid Atlantic Directors and Staff of Scientific Cores aka MAD</t>
  </si>
  <si>
    <t xml:space="preserve"> SSCi Conference in New Brunswick, NJ on August 26 to 28, 20</t>
  </si>
  <si>
    <r>
      <rPr>
        <sz val="8"/>
        <color theme="1"/>
        <rFont val="Andale WT"/>
        <family val="2"/>
      </rPr>
      <t>TANUM13XY3</t>
    </r>
    <r>
      <rPr>
        <sz val="10"/>
        <color theme="1"/>
        <rFont val="Andale WT"/>
        <family val="2"/>
      </rPr>
      <t xml:space="preserve">    </t>
    </r>
  </si>
  <si>
    <r>
      <rPr>
        <sz val="10"/>
        <color theme="1"/>
        <rFont val="Andale WT"/>
        <family val="2"/>
      </rPr>
      <t xml:space="preserve">  </t>
    </r>
    <r>
      <rPr>
        <sz val="8"/>
        <color theme="1"/>
        <rFont val="Andale WT"/>
        <family val="2"/>
      </rPr>
      <t>MAMMEN, ANDREW L</t>
    </r>
  </si>
  <si>
    <t>NIH1656798 2026 American Academy of Neurology (AAN) Autoimmu</t>
  </si>
  <si>
    <t>ne Neurology Conference Hybrid</t>
  </si>
  <si>
    <t>Non-Essential; Andrew L. Mammen, M.D., Ph.D., Senior Investi</t>
  </si>
  <si>
    <t>gator at the NIH, has been invited to speak at the 2026 Amer</t>
  </si>
  <si>
    <t>ican Academy of Neurology Autoimmune Neurology Conference in</t>
  </si>
  <si>
    <r>
      <rPr>
        <sz val="8"/>
        <color theme="1"/>
        <rFont val="Andale WT"/>
        <family val="2"/>
      </rPr>
      <t>TANUM13QUI</t>
    </r>
    <r>
      <rPr>
        <sz val="10"/>
        <color theme="1"/>
        <rFont val="Andale WT"/>
        <family val="2"/>
      </rPr>
      <t xml:space="preserve">    </t>
    </r>
  </si>
  <si>
    <r>
      <rPr>
        <sz val="10"/>
        <color theme="1"/>
        <rFont val="Andale WT"/>
        <family val="2"/>
      </rPr>
      <t xml:space="preserve">  </t>
    </r>
    <r>
      <rPr>
        <sz val="8"/>
        <color theme="1"/>
        <rFont val="Andale WT"/>
        <family val="2"/>
      </rPr>
      <t>MATTHIES, DOREEN</t>
    </r>
  </si>
  <si>
    <t>8/30/26-9/1/26, Charlottesville, VA. Dr. Doreen Matthies wil</t>
  </si>
  <si>
    <t>l present an invited talk entitled, Structural Biology of Me</t>
  </si>
  <si>
    <t>mbrane Protein Complexes in Native Nanodiscs, at the Univers</t>
  </si>
  <si>
    <r>
      <rPr>
        <sz val="8"/>
        <color theme="1"/>
        <rFont val="Andale WT"/>
        <family val="2"/>
      </rPr>
      <t>TANUM13LE5</t>
    </r>
    <r>
      <rPr>
        <sz val="10"/>
        <color theme="1"/>
        <rFont val="Andale WT"/>
        <family val="2"/>
      </rPr>
      <t xml:space="preserve">    </t>
    </r>
  </si>
  <si>
    <t>UNIVERSITY OF COPENHAGEN</t>
  </si>
  <si>
    <t>PA APPROVED 6/25/26 Non-Essential travel: Dr. Dorian McGaver</t>
  </si>
  <si>
    <t>n was invited to give a lecture at the University of Copenha</t>
  </si>
  <si>
    <t>gen on August 7 and then give a keynote lecture at the Neuro</t>
  </si>
  <si>
    <r>
      <rPr>
        <sz val="8"/>
        <color theme="1"/>
        <rFont val="Andale WT"/>
        <family val="2"/>
      </rPr>
      <t>TANUM13O4Y</t>
    </r>
    <r>
      <rPr>
        <sz val="10"/>
        <color theme="1"/>
        <rFont val="Andale WT"/>
        <family val="2"/>
      </rPr>
      <t xml:space="preserve">    </t>
    </r>
  </si>
  <si>
    <t xml:space="preserve">NIH1657464 2026 Federation of Clinical Immunology Societies </t>
  </si>
  <si>
    <t>(FOCIS) Iceland Cancer Immunology Confe</t>
  </si>
  <si>
    <t>PA approved on 8/5/26. Non-essential travel: Dr. Dorian McGa</t>
  </si>
  <si>
    <t>vern was invited to talk at the Iceland Advanced Course on C</t>
  </si>
  <si>
    <t>ancer Immunology, from August 18-22, 2026, in Reykjavik, Ice</t>
  </si>
  <si>
    <r>
      <rPr>
        <sz val="8"/>
        <color theme="1"/>
        <rFont val="Andale WT"/>
        <family val="2"/>
      </rPr>
      <t>TANUM135LX</t>
    </r>
    <r>
      <rPr>
        <sz val="10"/>
        <color theme="1"/>
        <rFont val="Andale WT"/>
        <family val="2"/>
      </rPr>
      <t xml:space="preserve">    </t>
    </r>
  </si>
  <si>
    <r>
      <rPr>
        <sz val="10"/>
        <color theme="1"/>
        <rFont val="Andale WT"/>
        <family val="2"/>
      </rPr>
      <t xml:space="preserve">  </t>
    </r>
    <r>
      <rPr>
        <sz val="8"/>
        <color theme="1"/>
        <rFont val="Andale WT"/>
        <family val="2"/>
      </rPr>
      <t>MELANI, CHRISTOPHER J</t>
    </r>
  </si>
  <si>
    <t>BERMUDA</t>
  </si>
  <si>
    <t>BMU</t>
  </si>
  <si>
    <t>Traveler has been invited to speak and present a abstract at</t>
  </si>
  <si>
    <t xml:space="preserve"> the DAVA Oncology 2026 Bermuda Heme Summit at Fairmont Hami</t>
  </si>
  <si>
    <t>lton Princess in Bermuda, 8/5-9/2026. Title of Abstract: Com</t>
  </si>
  <si>
    <r>
      <rPr>
        <sz val="8"/>
        <color theme="1"/>
        <rFont val="Andale WT"/>
        <family val="2"/>
      </rPr>
      <t>TANUM13OUU</t>
    </r>
    <r>
      <rPr>
        <sz val="10"/>
        <color theme="1"/>
        <rFont val="Andale WT"/>
        <family val="2"/>
      </rPr>
      <t xml:space="preserve">    </t>
    </r>
  </si>
  <si>
    <t>NIH1656642 2026 Microscopy and Microanalysis Conference</t>
  </si>
  <si>
    <t>NEW YORK STRUCTURAL BIOLOGY CE</t>
  </si>
  <si>
    <t>Dr. Mizuno's involvement in the 2026 Microscopy &amp; Microanaly</t>
  </si>
  <si>
    <t>sis (MM) is critical necessity to the missions of the NIH an</t>
  </si>
  <si>
    <t>d NHLBI, which focus on advancing biomedical research and im</t>
  </si>
  <si>
    <r>
      <rPr>
        <sz val="8"/>
        <color theme="1"/>
        <rFont val="Andale WT"/>
        <family val="2"/>
      </rPr>
      <t>TANUM142T0</t>
    </r>
    <r>
      <rPr>
        <sz val="10"/>
        <color theme="1"/>
        <rFont val="Andale WT"/>
        <family val="2"/>
      </rPr>
      <t xml:space="preserve">    </t>
    </r>
  </si>
  <si>
    <r>
      <rPr>
        <sz val="10"/>
        <color theme="1"/>
        <rFont val="Andale WT"/>
        <family val="2"/>
      </rPr>
      <t xml:space="preserve">  </t>
    </r>
    <r>
      <rPr>
        <sz val="8"/>
        <color theme="1"/>
        <rFont val="Andale WT"/>
        <family val="2"/>
      </rPr>
      <t>MORGAN, ERIC EDWARD</t>
    </r>
  </si>
  <si>
    <t>KAROLINSKA INSTITUTET STOCKHOL</t>
  </si>
  <si>
    <t>Dr. Eric Morgan will be traveling to Stockholm, Sweden on Au</t>
  </si>
  <si>
    <t xml:space="preserve">gust 09 through August 21, 2026. He will be working closely </t>
  </si>
  <si>
    <t>with internationally recognized experts in cardiac MRI, incl</t>
  </si>
  <si>
    <r>
      <rPr>
        <sz val="8"/>
        <color theme="1"/>
        <rFont val="Andale WT"/>
        <family val="2"/>
      </rPr>
      <t>TANUM13SN8</t>
    </r>
    <r>
      <rPr>
        <sz val="10"/>
        <color theme="1"/>
        <rFont val="Andale WT"/>
        <family val="2"/>
      </rPr>
      <t xml:space="preserve">    </t>
    </r>
  </si>
  <si>
    <r>
      <rPr>
        <sz val="10"/>
        <color theme="1"/>
        <rFont val="Andale WT"/>
        <family val="2"/>
      </rPr>
      <t xml:space="preserve">  </t>
    </r>
    <r>
      <rPr>
        <sz val="8"/>
        <color theme="1"/>
        <rFont val="Andale WT"/>
        <family val="2"/>
      </rPr>
      <t>MUKOYAMA, YOSUKE</t>
    </r>
  </si>
  <si>
    <t>UNIVERSITY OF OSAKA</t>
  </si>
  <si>
    <t>Dr. Yosuke Mukoyama has been invited to present at two meeti</t>
  </si>
  <si>
    <t xml:space="preserve">ngs and a collaborator visit. The meetings are visiting his </t>
  </si>
  <si>
    <t>collaborator Dr. Miyajima, Professor Emeritus and Project Pr</t>
  </si>
  <si>
    <r>
      <rPr>
        <sz val="8"/>
        <color theme="1"/>
        <rFont val="Andale WT"/>
        <family val="2"/>
      </rPr>
      <t>TANUM13TI3</t>
    </r>
    <r>
      <rPr>
        <sz val="10"/>
        <color theme="1"/>
        <rFont val="Andale WT"/>
        <family val="2"/>
      </rPr>
      <t xml:space="preserve">    </t>
    </r>
  </si>
  <si>
    <r>
      <rPr>
        <sz val="10"/>
        <color theme="1"/>
        <rFont val="Andale WT"/>
        <family val="2"/>
      </rPr>
      <t xml:space="preserve">  </t>
    </r>
    <r>
      <rPr>
        <sz val="8"/>
        <color theme="1"/>
        <rFont val="Andale WT"/>
        <family val="2"/>
      </rPr>
      <t>NARAYAN, PRIYANKA SIVAKAMI</t>
    </r>
  </si>
  <si>
    <t>ORGANIZING COMMITTEE KERN LIPI</t>
  </si>
  <si>
    <t xml:space="preserve">**Voucher update: Dr. Narayan used Airport Shuttle services </t>
  </si>
  <si>
    <t>between the airport and the meeting venue.**
Dr. Narayan is</t>
  </si>
  <si>
    <t xml:space="preserve"> speaking at the 2026 Kern Lipid Conference in Breckenridge,</t>
  </si>
  <si>
    <r>
      <rPr>
        <sz val="8"/>
        <color theme="1"/>
        <rFont val="Andale WT"/>
        <family val="2"/>
      </rPr>
      <t>TANUM13TI6</t>
    </r>
    <r>
      <rPr>
        <sz val="10"/>
        <color theme="1"/>
        <rFont val="Andale WT"/>
        <family val="2"/>
      </rPr>
      <t xml:space="preserve">    </t>
    </r>
  </si>
  <si>
    <t xml:space="preserve">NIH1657390 2026 Glia in Health and Disease 11th Cold Spring </t>
  </si>
  <si>
    <t>Harbor Laboratory (CSHL) Meeting Hybrid</t>
  </si>
  <si>
    <t>**Amendment: Dr. Narayan returned one-day earlier than the o</t>
  </si>
  <si>
    <t>riginally planned. She was unable to have the registration-c</t>
  </si>
  <si>
    <t>overed lunch and dinner on August 28 due to the earlier retu</t>
  </si>
  <si>
    <r>
      <rPr>
        <sz val="8"/>
        <color theme="1"/>
        <rFont val="Andale WT"/>
        <family val="2"/>
      </rPr>
      <t>TANUM14046</t>
    </r>
    <r>
      <rPr>
        <sz val="10"/>
        <color theme="1"/>
        <rFont val="Andale WT"/>
        <family val="2"/>
      </rPr>
      <t xml:space="preserve">    </t>
    </r>
  </si>
  <si>
    <t>PA approval received on 6/29/2026. Non-essential travel just</t>
  </si>
  <si>
    <t>ification Dr. Avindra Nath, NINDS Clinical Director has been</t>
  </si>
  <si>
    <t xml:space="preserve"> invited to present at the Neurology Grand Rounds at Northwe</t>
  </si>
  <si>
    <r>
      <rPr>
        <sz val="8"/>
        <color theme="1"/>
        <rFont val="Andale WT"/>
        <family val="2"/>
      </rPr>
      <t>TANUM13JW8</t>
    </r>
    <r>
      <rPr>
        <sz val="10"/>
        <color theme="1"/>
        <rFont val="Andale WT"/>
        <family val="2"/>
      </rPr>
      <t xml:space="preserve">    </t>
    </r>
  </si>
  <si>
    <r>
      <rPr>
        <sz val="10"/>
        <color theme="1"/>
        <rFont val="Andale WT"/>
        <family val="2"/>
      </rPr>
      <t xml:space="preserve">  </t>
    </r>
    <r>
      <rPr>
        <sz val="8"/>
        <color theme="1"/>
        <rFont val="Andale WT"/>
        <family val="2"/>
      </rPr>
      <t>NAYYAR, RENU</t>
    </r>
  </si>
  <si>
    <r>
      <rPr>
        <sz val="8"/>
        <color theme="1"/>
        <rFont val="Andale WT"/>
        <family val="2"/>
      </rPr>
      <t>TANUM13NGL</t>
    </r>
    <r>
      <rPr>
        <sz val="10"/>
        <color theme="1"/>
        <rFont val="Andale WT"/>
        <family val="2"/>
      </rPr>
      <t xml:space="preserve">    </t>
    </r>
  </si>
  <si>
    <t>NIH1657339 2026 Neural Circuits in Health and Disease CNCM S</t>
  </si>
  <si>
    <t>ummer Conference</t>
  </si>
  <si>
    <t xml:space="preserve">Non-Essential Travel: Dr. Ngai will be speaking at the 2026 </t>
  </si>
  <si>
    <t>Summer Conference on Neural Circuits in Health and Disease o</t>
  </si>
  <si>
    <t>n August 17-19, 2026, in Irvine, CA.  This meeting is focuse</t>
  </si>
  <si>
    <r>
      <rPr>
        <sz val="8"/>
        <color theme="1"/>
        <rFont val="Andale WT"/>
        <family val="2"/>
      </rPr>
      <t>TANUM13PX4</t>
    </r>
    <r>
      <rPr>
        <sz val="10"/>
        <color theme="1"/>
        <rFont val="Andale WT"/>
        <family val="2"/>
      </rPr>
      <t xml:space="preserve">    </t>
    </r>
  </si>
  <si>
    <r>
      <rPr>
        <sz val="10"/>
        <color theme="1"/>
        <rFont val="Andale WT"/>
        <family val="2"/>
      </rPr>
      <t xml:space="preserve">  </t>
    </r>
    <r>
      <rPr>
        <sz val="8"/>
        <color theme="1"/>
        <rFont val="Andale WT"/>
        <family val="2"/>
      </rPr>
      <t>NGAII, JAVAN NGETHE</t>
    </r>
  </si>
  <si>
    <r>
      <rPr>
        <sz val="8"/>
        <color theme="1"/>
        <rFont val="Andale WT"/>
        <family val="2"/>
      </rPr>
      <t>TANUM13QAU</t>
    </r>
    <r>
      <rPr>
        <sz val="10"/>
        <color theme="1"/>
        <rFont val="Andale WT"/>
        <family val="2"/>
      </rPr>
      <t xml:space="preserve">    </t>
    </r>
  </si>
  <si>
    <r>
      <rPr>
        <sz val="10"/>
        <color theme="1"/>
        <rFont val="Andale WT"/>
        <family val="2"/>
      </rPr>
      <t xml:space="preserve">  </t>
    </r>
    <r>
      <rPr>
        <sz val="8"/>
        <color theme="1"/>
        <rFont val="Andale WT"/>
        <family val="2"/>
      </rPr>
      <t>O CONNELL, ELISE M</t>
    </r>
  </si>
  <si>
    <t>OKLAHOMA CITY</t>
  </si>
  <si>
    <t>UNIVERSITY OF OKLAHOMA OKLAHOM</t>
  </si>
  <si>
    <t>Traveler to present at Internal Medicine Grand Rounds at the</t>
  </si>
  <si>
    <t xml:space="preserve"> University of Oklahoma Health Campus August 18 2026. Title </t>
  </si>
  <si>
    <t>of the talk is Neurocysticercosis: an evolving clinical spec</t>
  </si>
  <si>
    <r>
      <rPr>
        <sz val="8"/>
        <color theme="1"/>
        <rFont val="Andale WT"/>
        <family val="2"/>
      </rPr>
      <t>TANUM143IP</t>
    </r>
    <r>
      <rPr>
        <sz val="10"/>
        <color theme="1"/>
        <rFont val="Andale WT"/>
        <family val="2"/>
      </rPr>
      <t xml:space="preserve">    </t>
    </r>
  </si>
  <si>
    <r>
      <rPr>
        <sz val="10"/>
        <color theme="1"/>
        <rFont val="Andale WT"/>
        <family val="2"/>
      </rPr>
      <t xml:space="preserve">  </t>
    </r>
    <r>
      <rPr>
        <sz val="8"/>
        <color theme="1"/>
        <rFont val="Andale WT"/>
        <family val="2"/>
      </rPr>
      <t>O CONNELL, KEVIN F</t>
    </r>
  </si>
  <si>
    <t>NIH1657528 2026 Centrosomes EMBO Workshop Hybrid</t>
  </si>
  <si>
    <t>SWISS FEDERAL INSTITUTE OF TEC</t>
  </si>
  <si>
    <t>Dr. Kevin O'Connell is attending the EMBO Workshop Centrosom</t>
  </si>
  <si>
    <t>es: From Fundamentals to Diseases, where he will present his</t>
  </si>
  <si>
    <t xml:space="preserve"> NIDDK-supported research on centriole stability and its rel</t>
  </si>
  <si>
    <r>
      <rPr>
        <sz val="8"/>
        <color theme="1"/>
        <rFont val="Andale WT"/>
        <family val="2"/>
      </rPr>
      <t>TANUM13JL3</t>
    </r>
    <r>
      <rPr>
        <sz val="10"/>
        <color theme="1"/>
        <rFont val="Andale WT"/>
        <family val="2"/>
      </rPr>
      <t xml:space="preserve">    </t>
    </r>
  </si>
  <si>
    <r>
      <rPr>
        <sz val="10"/>
        <color theme="1"/>
        <rFont val="Andale WT"/>
        <family val="2"/>
      </rPr>
      <t xml:space="preserve">  </t>
    </r>
    <r>
      <rPr>
        <sz val="8"/>
        <color theme="1"/>
        <rFont val="Andale WT"/>
        <family val="2"/>
      </rPr>
      <t>OKO ODOI, ANITA Y</t>
    </r>
  </si>
  <si>
    <r>
      <rPr>
        <sz val="8"/>
        <color theme="1"/>
        <rFont val="Andale WT"/>
        <family val="2"/>
      </rPr>
      <t>TANUM141S4</t>
    </r>
    <r>
      <rPr>
        <sz val="10"/>
        <color theme="1"/>
        <rFont val="Andale WT"/>
        <family val="2"/>
      </rPr>
      <t xml:space="preserve">    </t>
    </r>
  </si>
  <si>
    <r>
      <rPr>
        <sz val="10"/>
        <color theme="1"/>
        <rFont val="Andale WT"/>
        <family val="2"/>
      </rPr>
      <t xml:space="preserve">  </t>
    </r>
    <r>
      <rPr>
        <sz val="8"/>
        <color theme="1"/>
        <rFont val="Andale WT"/>
        <family val="2"/>
      </rPr>
      <t>PARK, JUNG HYUN</t>
    </r>
  </si>
  <si>
    <t>Dr. Jung Hyun Park will present a seminar titled Integrin CD</t>
  </si>
  <si>
    <t>103 Promotes Cytokine-driven Acquisition of Memory Phenotype</t>
  </si>
  <si>
    <t xml:space="preserve"> and Effector Function of Naive CD8 T Cells at the Departmen</t>
  </si>
  <si>
    <r>
      <rPr>
        <sz val="8"/>
        <color theme="1"/>
        <rFont val="Andale WT"/>
        <family val="2"/>
      </rPr>
      <t>TANUM13SDU</t>
    </r>
    <r>
      <rPr>
        <sz val="10"/>
        <color theme="1"/>
        <rFont val="Andale WT"/>
        <family val="2"/>
      </rPr>
      <t xml:space="preserve">    </t>
    </r>
  </si>
  <si>
    <r>
      <rPr>
        <sz val="10"/>
        <color theme="1"/>
        <rFont val="Andale WT"/>
        <family val="2"/>
      </rPr>
      <t xml:space="preserve">  </t>
    </r>
    <r>
      <rPr>
        <sz val="8"/>
        <color theme="1"/>
        <rFont val="Andale WT"/>
        <family val="2"/>
      </rPr>
      <t>PELOSOF, LORRAINE CHERYL</t>
    </r>
  </si>
  <si>
    <t>Dr. Lorraine Pelosof will participate as a faculty member th</t>
  </si>
  <si>
    <t>e Clinical Research Training Institute (CRTI) Summer Worksho</t>
  </si>
  <si>
    <t>p 2026 held from August 1-8, 2026, in La Jolla, CA. Californ</t>
  </si>
  <si>
    <r>
      <rPr>
        <sz val="8"/>
        <color theme="1"/>
        <rFont val="Andale WT"/>
        <family val="2"/>
      </rPr>
      <t>TANUM14DUJ</t>
    </r>
    <r>
      <rPr>
        <sz val="10"/>
        <color theme="1"/>
        <rFont val="Andale WT"/>
        <family val="2"/>
      </rPr>
      <t xml:space="preserve">    </t>
    </r>
  </si>
  <si>
    <t>GEORGIA TECH UNIVERSITY</t>
  </si>
  <si>
    <t>Dr. Manu Platt is attending the NextPro Nexus worshop as a s</t>
  </si>
  <si>
    <t>peaker and a facilitator on 8/31 through 9/3 in Atlanta, GA.</t>
  </si>
  <si>
    <t xml:space="preserve"> Dr. Leapman signed the travel authorization form on 7/17/20</t>
  </si>
  <si>
    <r>
      <rPr>
        <sz val="8"/>
        <color theme="1"/>
        <rFont val="Andale WT"/>
        <family val="2"/>
      </rPr>
      <t>TANUM13UXJ</t>
    </r>
    <r>
      <rPr>
        <sz val="10"/>
        <color theme="1"/>
        <rFont val="Andale WT"/>
        <family val="2"/>
      </rPr>
      <t xml:space="preserve">    </t>
    </r>
  </si>
  <si>
    <r>
      <rPr>
        <sz val="10"/>
        <color theme="1"/>
        <rFont val="Andale WT"/>
        <family val="2"/>
      </rPr>
      <t xml:space="preserve">  </t>
    </r>
    <r>
      <rPr>
        <sz val="8"/>
        <color theme="1"/>
        <rFont val="Andale WT"/>
        <family val="2"/>
      </rPr>
      <t>RESNIK, DAVID BENJAMIN</t>
    </r>
  </si>
  <si>
    <t>HIROSHIMA</t>
  </si>
  <si>
    <t>HIROSHIMA UNIVERSITY</t>
  </si>
  <si>
    <t>NonEssential Travel for the purpose of attending a scientifi</t>
  </si>
  <si>
    <t>c conference or meeting for the presentation of scientific d</t>
  </si>
  <si>
    <t>ata or for the purposes of learning about scientific data. D</t>
  </si>
  <si>
    <r>
      <rPr>
        <sz val="8"/>
        <color theme="1"/>
        <rFont val="Andale WT"/>
        <family val="2"/>
      </rPr>
      <t>TANUM14H35</t>
    </r>
    <r>
      <rPr>
        <sz val="10"/>
        <color theme="1"/>
        <rFont val="Andale WT"/>
        <family val="2"/>
      </rPr>
      <t xml:space="preserve">    </t>
    </r>
  </si>
  <si>
    <t>PA approval obtained 8/18/26. Dr. Katherine Roche, Senior In</t>
  </si>
  <si>
    <t>vestigator of the Receptor Biology Section, was invited to s</t>
  </si>
  <si>
    <t>peak at the University of Pittsburgh Neuroscience Seminar, w</t>
  </si>
  <si>
    <r>
      <rPr>
        <sz val="10"/>
        <color theme="1"/>
        <rFont val="Andale WT"/>
        <family val="2"/>
      </rPr>
      <t xml:space="preserve">  </t>
    </r>
    <r>
      <rPr>
        <sz val="8"/>
        <color theme="1"/>
        <rFont val="Andale WT"/>
        <family val="2"/>
      </rPr>
      <t>2026 08 20</t>
    </r>
  </si>
  <si>
    <r>
      <rPr>
        <sz val="8"/>
        <color theme="1"/>
        <rFont val="Andale WT"/>
        <family val="2"/>
      </rPr>
      <t>TANUM13Z4A</t>
    </r>
    <r>
      <rPr>
        <sz val="10"/>
        <color theme="1"/>
        <rFont val="Andale WT"/>
        <family val="2"/>
      </rPr>
      <t xml:space="preserve">    </t>
    </r>
  </si>
  <si>
    <r>
      <rPr>
        <sz val="10"/>
        <color theme="1"/>
        <rFont val="Andale WT"/>
        <family val="2"/>
      </rPr>
      <t xml:space="preserve">  </t>
    </r>
    <r>
      <rPr>
        <sz val="8"/>
        <color theme="1"/>
        <rFont val="Andale WT"/>
        <family val="2"/>
      </rPr>
      <t>SANDLER, DALE PEARLMAN</t>
    </r>
  </si>
  <si>
    <t>AMERICAN CANCER SOCIETY ATLANT</t>
  </si>
  <si>
    <t>Non Essential travel. Dale Sandler, Branch Chief and Investi</t>
  </si>
  <si>
    <t>gator, has been invited to serve as an external reviewer for</t>
  </si>
  <si>
    <t xml:space="preserve"> the American Cancer Society formal review of its Intramural</t>
  </si>
  <si>
    <r>
      <rPr>
        <sz val="8"/>
        <color theme="1"/>
        <rFont val="Andale WT"/>
        <family val="2"/>
      </rPr>
      <t>TANUM13ORU</t>
    </r>
    <r>
      <rPr>
        <sz val="10"/>
        <color theme="1"/>
        <rFont val="Andale WT"/>
        <family val="2"/>
      </rPr>
      <t xml:space="preserve">    </t>
    </r>
  </si>
  <si>
    <r>
      <rPr>
        <sz val="10"/>
        <color theme="1"/>
        <rFont val="Andale WT"/>
        <family val="2"/>
      </rPr>
      <t xml:space="preserve">  </t>
    </r>
    <r>
      <rPr>
        <sz val="8"/>
        <color theme="1"/>
        <rFont val="Andale WT"/>
        <family val="2"/>
      </rPr>
      <t>SARDINHA DA SILVA, ALINE</t>
    </r>
  </si>
  <si>
    <t>Dr. Sardinha-Silva is an Invited Speaker in two Symposiums o</t>
  </si>
  <si>
    <t>n Host-Directed Immunotherapy of Parasitic Infections and Me</t>
  </si>
  <si>
    <t>chanisms of Host Defense in Barrier Tissues, at the 2026 16t</t>
  </si>
  <si>
    <r>
      <rPr>
        <sz val="8"/>
        <color theme="1"/>
        <rFont val="Andale WT"/>
        <family val="2"/>
      </rPr>
      <t>TANUM13L9X</t>
    </r>
    <r>
      <rPr>
        <sz val="10"/>
        <color theme="1"/>
        <rFont val="Andale WT"/>
        <family val="2"/>
      </rPr>
      <t xml:space="preserve">    </t>
    </r>
  </si>
  <si>
    <r>
      <rPr>
        <sz val="10"/>
        <color theme="1"/>
        <rFont val="Andale WT"/>
        <family val="2"/>
      </rPr>
      <t xml:space="preserve">  </t>
    </r>
    <r>
      <rPr>
        <sz val="8"/>
        <color theme="1"/>
        <rFont val="Andale WT"/>
        <family val="2"/>
      </rPr>
      <t>TANDOC, DANA DINN BARBOSA</t>
    </r>
  </si>
  <si>
    <t>This trip is classified as Mission essential, and the attach</t>
  </si>
  <si>
    <t>ed list of nursing staff have been 
invited to travel to Fro</t>
  </si>
  <si>
    <r>
      <rPr>
        <sz val="8"/>
        <color theme="1"/>
        <rFont val="Andale WT"/>
        <family val="2"/>
      </rPr>
      <t>TANUM1469K</t>
    </r>
    <r>
      <rPr>
        <sz val="10"/>
        <color theme="1"/>
        <rFont val="Andale WT"/>
        <family val="2"/>
      </rPr>
      <t xml:space="preserve">    </t>
    </r>
  </si>
  <si>
    <t xml:space="preserve">The series at the Imaging Sciences Section at the Cleveland </t>
  </si>
  <si>
    <t>Clinic is held from August 31st to September 1st. Dr. Taylor</t>
  </si>
  <si>
    <t xml:space="preserve"> will be speaking. His attendance and participation as a spe</t>
  </si>
  <si>
    <r>
      <rPr>
        <sz val="8"/>
        <color theme="1"/>
        <rFont val="Andale WT"/>
        <family val="2"/>
      </rPr>
      <t>TANUM13KVN</t>
    </r>
    <r>
      <rPr>
        <sz val="10"/>
        <color theme="1"/>
        <rFont val="Andale WT"/>
        <family val="2"/>
      </rPr>
      <t xml:space="preserve">    </t>
    </r>
  </si>
  <si>
    <r>
      <rPr>
        <sz val="10"/>
        <color theme="1"/>
        <rFont val="Andale WT"/>
        <family val="2"/>
      </rPr>
      <t xml:space="preserve">  </t>
    </r>
    <r>
      <rPr>
        <sz val="8"/>
        <color theme="1"/>
        <rFont val="Andale WT"/>
        <family val="2"/>
      </rPr>
      <t>TELISMOND, JESSICA</t>
    </r>
  </si>
  <si>
    <t>l 83 C 0022 Psychological Benefits of a Camping Experience f</t>
  </si>
  <si>
    <t xml:space="preserve">or Children with Cancer at Camp Fantastic located at the 4H </t>
  </si>
  <si>
    <r>
      <rPr>
        <sz val="8"/>
        <color theme="1"/>
        <rFont val="Andale WT"/>
        <family val="2"/>
      </rPr>
      <t>TANUM13JHN</t>
    </r>
    <r>
      <rPr>
        <sz val="10"/>
        <color theme="1"/>
        <rFont val="Andale WT"/>
        <family val="2"/>
      </rPr>
      <t xml:space="preserve">    </t>
    </r>
  </si>
  <si>
    <r>
      <rPr>
        <sz val="10"/>
        <color theme="1"/>
        <rFont val="Andale WT"/>
        <family val="2"/>
      </rPr>
      <t xml:space="preserve">  </t>
    </r>
    <r>
      <rPr>
        <sz val="8"/>
        <color theme="1"/>
        <rFont val="Andale WT"/>
        <family val="2"/>
      </rPr>
      <t>THOMPSON, CHRISTINE LYNN</t>
    </r>
  </si>
  <si>
    <t>or Children with Cancer at Camp Fantastic, located at the 4-</t>
  </si>
  <si>
    <r>
      <rPr>
        <sz val="8"/>
        <color theme="1"/>
        <rFont val="Andale WT"/>
        <family val="2"/>
      </rPr>
      <t>TANUM13JH8</t>
    </r>
    <r>
      <rPr>
        <sz val="10"/>
        <color theme="1"/>
        <rFont val="Andale WT"/>
        <family val="2"/>
      </rPr>
      <t xml:space="preserve">    </t>
    </r>
  </si>
  <si>
    <r>
      <rPr>
        <sz val="10"/>
        <color theme="1"/>
        <rFont val="Andale WT"/>
        <family val="2"/>
      </rPr>
      <t xml:space="preserve">  </t>
    </r>
    <r>
      <rPr>
        <sz val="8"/>
        <color theme="1"/>
        <rFont val="Andale WT"/>
        <family val="2"/>
      </rPr>
      <t>TYCKO, ROBERT</t>
    </r>
  </si>
  <si>
    <t xml:space="preserve">Dr. Tycko is attending the 31st International Conference on </t>
  </si>
  <si>
    <t>Magnetic Resonance in Biological Systems ICMRBS in Davos, Sw</t>
  </si>
  <si>
    <t>itzerland, August 23 to 27, 2026. This conference focuses on</t>
  </si>
  <si>
    <r>
      <rPr>
        <sz val="8"/>
        <color theme="1"/>
        <rFont val="Andale WT"/>
        <family val="2"/>
      </rPr>
      <t>TANUM13XQM</t>
    </r>
    <r>
      <rPr>
        <sz val="10"/>
        <color theme="1"/>
        <rFont val="Andale WT"/>
        <family val="2"/>
      </rPr>
      <t xml:space="preserve">    </t>
    </r>
  </si>
  <si>
    <r>
      <rPr>
        <sz val="10"/>
        <color theme="1"/>
        <rFont val="Andale WT"/>
        <family val="2"/>
      </rPr>
      <t xml:space="preserve">  </t>
    </r>
    <r>
      <rPr>
        <sz val="8"/>
        <color theme="1"/>
        <rFont val="Andale WT"/>
        <family val="2"/>
      </rPr>
      <t>VITALE, SUSAN E</t>
    </r>
  </si>
  <si>
    <t>AMERICAN ACADEMY OF OPHTHALMOL</t>
  </si>
  <si>
    <t>Susan Vitale will be attending the Preferred Practice Patter</t>
  </si>
  <si>
    <t>ns (AAO) meeting August 21-23, 2026, in Boston, MA. aao.org.</t>
  </si>
  <si>
    <t xml:space="preserve"> She will serve as methodologist on the Committee, collabora</t>
  </si>
  <si>
    <r>
      <rPr>
        <sz val="8"/>
        <color theme="1"/>
        <rFont val="Andale WT"/>
        <family val="2"/>
      </rPr>
      <t>TANUM13JEV</t>
    </r>
    <r>
      <rPr>
        <sz val="10"/>
        <color theme="1"/>
        <rFont val="Andale WT"/>
        <family val="2"/>
      </rPr>
      <t xml:space="preserve">    </t>
    </r>
  </si>
  <si>
    <r>
      <rPr>
        <sz val="10"/>
        <color theme="1"/>
        <rFont val="Andale WT"/>
        <family val="2"/>
      </rPr>
      <t xml:space="preserve">  </t>
    </r>
    <r>
      <rPr>
        <sz val="8"/>
        <color theme="1"/>
        <rFont val="Andale WT"/>
        <family val="2"/>
      </rPr>
      <t>WHITE, SHAINA L</t>
    </r>
  </si>
  <si>
    <r>
      <rPr>
        <sz val="8"/>
        <color theme="1"/>
        <rFont val="Andale WT"/>
        <family val="2"/>
      </rPr>
      <t>TANUM13W6N</t>
    </r>
    <r>
      <rPr>
        <sz val="10"/>
        <color theme="1"/>
        <rFont val="Andale WT"/>
        <family val="2"/>
      </rPr>
      <t xml:space="preserve">    </t>
    </r>
  </si>
  <si>
    <r>
      <rPr>
        <sz val="10"/>
        <color theme="1"/>
        <rFont val="Andale WT"/>
        <family val="2"/>
      </rPr>
      <t xml:space="preserve">  </t>
    </r>
    <r>
      <rPr>
        <sz val="8"/>
        <color theme="1"/>
        <rFont val="Andale WT"/>
        <family val="2"/>
      </rPr>
      <t>XU, XIN</t>
    </r>
  </si>
  <si>
    <t>Non essential travel. Xin Xu, Biologist, will attend the Mid</t>
  </si>
  <si>
    <t xml:space="preserve"> Atlantic Directors and Staff of Scientific Cores aka MAD SS</t>
  </si>
  <si>
    <t>Ci Conference in New Brunswick, NJ on August 26 to 28, 2026.</t>
  </si>
  <si>
    <r>
      <rPr>
        <sz val="8"/>
        <color theme="1"/>
        <rFont val="Andale WT"/>
        <family val="2"/>
      </rPr>
      <t>TANUM13Z53</t>
    </r>
    <r>
      <rPr>
        <sz val="10"/>
        <color theme="1"/>
        <rFont val="Andale WT"/>
        <family val="2"/>
      </rPr>
      <t xml:space="preserve">    </t>
    </r>
  </si>
  <si>
    <t>NIH1656647 2026 American Chemical Society (ACS) Fall Meeting</t>
  </si>
  <si>
    <t>ACS CHEMISTRY FOR LIFE</t>
  </si>
  <si>
    <t>Traveler was invited to speak at the C and EN Talented 12 Sy</t>
  </si>
  <si>
    <t>mposium at the 2026 American Chemical Society (ACS) Fall Mee</t>
  </si>
  <si>
    <t>ting to be held on 8/23-27, 2026 in Chicago, IL. Traveler ha</t>
  </si>
  <si>
    <r>
      <rPr>
        <sz val="8"/>
        <color theme="1"/>
        <rFont val="Andale WT"/>
        <family val="2"/>
      </rPr>
      <t>TANUM13WZ4</t>
    </r>
    <r>
      <rPr>
        <sz val="10"/>
        <color theme="1"/>
        <rFont val="Andale WT"/>
        <family val="2"/>
      </rPr>
      <t xml:space="preserve">    </t>
    </r>
  </si>
  <si>
    <r>
      <rPr>
        <sz val="10"/>
        <color theme="1"/>
        <rFont val="Andale WT"/>
        <family val="2"/>
      </rPr>
      <t xml:space="preserve">  </t>
    </r>
    <r>
      <rPr>
        <sz val="8"/>
        <color theme="1"/>
        <rFont val="Andale WT"/>
        <family val="2"/>
      </rPr>
      <t>BARCHI, JOSEPH JOHN</t>
    </r>
  </si>
  <si>
    <t>EDMONTON</t>
  </si>
  <si>
    <t>UNIVERSITY OF ALBERTA HOSPITAL</t>
  </si>
  <si>
    <t>Traveler is invited to speak at the University of Alberta in</t>
  </si>
  <si>
    <t xml:space="preserve"> Edmonton, Canada, Sept. 9-11, 2026. Title of talk: Mucin-Ba</t>
  </si>
  <si>
    <t>sed Glycoimmunotherapy Design for the Treatment of Pancreati</t>
  </si>
  <si>
    <r>
      <rPr>
        <sz val="8"/>
        <color theme="1"/>
        <rFont val="Andale WT"/>
        <family val="2"/>
      </rPr>
      <t>TANUM146JO</t>
    </r>
    <r>
      <rPr>
        <sz val="10"/>
        <color theme="1"/>
        <rFont val="Andale WT"/>
        <family val="2"/>
      </rPr>
      <t xml:space="preserve">    </t>
    </r>
  </si>
  <si>
    <r>
      <rPr>
        <sz val="10"/>
        <color theme="1"/>
        <rFont val="Andale WT"/>
        <family val="2"/>
      </rPr>
      <t xml:space="preserve">  </t>
    </r>
    <r>
      <rPr>
        <sz val="8"/>
        <color theme="1"/>
        <rFont val="Andale WT"/>
        <family val="2"/>
      </rPr>
      <t>BEST, SONJA M</t>
    </r>
  </si>
  <si>
    <t>MISSOULA</t>
  </si>
  <si>
    <t>ICAHN SCHOOL OF MEDICINE AT MT</t>
  </si>
  <si>
    <t>Dr. Sonja Best has been invited to speak at the Infectious D</t>
  </si>
  <si>
    <t>iseases Global Health and Emerging Pathogens Institute, ID G</t>
  </si>
  <si>
    <t>HEPI, Seminar Series at Icahn School of Medicine at Mount Si</t>
  </si>
  <si>
    <r>
      <rPr>
        <sz val="8"/>
        <color theme="1"/>
        <rFont val="Andale WT"/>
        <family val="2"/>
      </rPr>
      <t>TANUM13Y0D</t>
    </r>
    <r>
      <rPr>
        <sz val="10"/>
        <color theme="1"/>
        <rFont val="Andale WT"/>
        <family val="2"/>
      </rPr>
      <t xml:space="preserve">    </t>
    </r>
  </si>
  <si>
    <t>NIH1657447 2026 15th International Congress on Spondyloarthr</t>
  </si>
  <si>
    <t>itides</t>
  </si>
  <si>
    <t>GENT</t>
  </si>
  <si>
    <t>BEL</t>
  </si>
  <si>
    <t>MEDICONGRESS</t>
  </si>
  <si>
    <t>l Director, to travel to Ghent, Belgium from 09/01/26-09/06/</t>
  </si>
  <si>
    <r>
      <rPr>
        <sz val="8"/>
        <color theme="1"/>
        <rFont val="Andale WT"/>
        <family val="2"/>
      </rPr>
      <t>TANUM143EA</t>
    </r>
    <r>
      <rPr>
        <sz val="10"/>
        <color theme="1"/>
        <rFont val="Andale WT"/>
        <family val="2"/>
      </rPr>
      <t xml:space="preserve">    </t>
    </r>
  </si>
  <si>
    <t>SOFIA</t>
  </si>
  <si>
    <t>BGR</t>
  </si>
  <si>
    <t>INTERNATIONAL NEUROENDOCRINE C</t>
  </si>
  <si>
    <t>Dr. Jaydira Del Rivero is an invited speaker to the Internat</t>
  </si>
  <si>
    <t>ional Neuroendocrine Cancer Alliance (INCA) Global Neuroendo</t>
  </si>
  <si>
    <t>crine Tumor (NET) Patient Advocate Summit 2026 from Septembe</t>
  </si>
  <si>
    <r>
      <rPr>
        <sz val="8"/>
        <color theme="1"/>
        <rFont val="Andale WT"/>
        <family val="2"/>
      </rPr>
      <t>TANUM14882</t>
    </r>
    <r>
      <rPr>
        <sz val="10"/>
        <color theme="1"/>
        <rFont val="Andale WT"/>
        <family val="2"/>
      </rPr>
      <t xml:space="preserve">    </t>
    </r>
  </si>
  <si>
    <r>
      <rPr>
        <sz val="10"/>
        <color theme="1"/>
        <rFont val="Andale WT"/>
        <family val="2"/>
      </rPr>
      <t xml:space="preserve">  </t>
    </r>
    <r>
      <rPr>
        <sz val="8"/>
        <color theme="1"/>
        <rFont val="Andale WT"/>
        <family val="2"/>
      </rPr>
      <t>FORREST, DOUGLAS</t>
    </r>
  </si>
  <si>
    <t>NIH1657527 2026 European Thyroid Association (ETA) 47th Annu</t>
  </si>
  <si>
    <t>al Meeting</t>
  </si>
  <si>
    <t>EUROPEAN THYROID ASSOCIATION G</t>
  </si>
  <si>
    <t xml:space="preserve">Dr. Douglas Forrest will be giving a talk, titled Discovery </t>
  </si>
  <si>
    <t>of thyroid hormone receptors, at the 47th European Thyroid A</t>
  </si>
  <si>
    <t>ssociation Annual Meeting, presenting NIDDK's latest researc</t>
  </si>
  <si>
    <r>
      <rPr>
        <sz val="8"/>
        <color theme="1"/>
        <rFont val="Andale WT"/>
        <family val="2"/>
      </rPr>
      <t>TANUM13SKX</t>
    </r>
    <r>
      <rPr>
        <sz val="10"/>
        <color theme="1"/>
        <rFont val="Andale WT"/>
        <family val="2"/>
      </rPr>
      <t xml:space="preserve">    </t>
    </r>
  </si>
  <si>
    <r>
      <rPr>
        <sz val="10"/>
        <color theme="1"/>
        <rFont val="Andale WT"/>
        <family val="2"/>
      </rPr>
      <t xml:space="preserve">  </t>
    </r>
    <r>
      <rPr>
        <sz val="8"/>
        <color theme="1"/>
        <rFont val="Andale WT"/>
        <family val="2"/>
      </rPr>
      <t>FREEMAN, ALEXANDRA FELL</t>
    </r>
  </si>
  <si>
    <t>NIH1657818 2026 North American Immuno Hematology Clinical Ed</t>
  </si>
  <si>
    <t>ucation and Research Consortium (NICER)</t>
  </si>
  <si>
    <t>NORTH AMERICAN IMMUNO HEMATOLO</t>
  </si>
  <si>
    <t>l science that are vital to accomplish the NIH mission to en</t>
  </si>
  <si>
    <r>
      <rPr>
        <sz val="10"/>
        <color theme="1"/>
        <rFont val="Andale WT"/>
        <family val="2"/>
      </rPr>
      <t xml:space="preserve">  </t>
    </r>
    <r>
      <rPr>
        <sz val="8"/>
        <color theme="1"/>
        <rFont val="Andale WT"/>
        <family val="2"/>
      </rPr>
      <t>2026 09 19</t>
    </r>
  </si>
  <si>
    <r>
      <rPr>
        <sz val="8"/>
        <color theme="1"/>
        <rFont val="Andale WT"/>
        <family val="2"/>
      </rPr>
      <t>TANUM148GW</t>
    </r>
    <r>
      <rPr>
        <sz val="10"/>
        <color theme="1"/>
        <rFont val="Andale WT"/>
        <family val="2"/>
      </rPr>
      <t xml:space="preserve">    </t>
    </r>
  </si>
  <si>
    <r>
      <rPr>
        <sz val="10"/>
        <color theme="1"/>
        <rFont val="Andale WT"/>
        <family val="2"/>
      </rPr>
      <t xml:space="preserve">  </t>
    </r>
    <r>
      <rPr>
        <sz val="8"/>
        <color theme="1"/>
        <rFont val="Andale WT"/>
        <family val="2"/>
      </rPr>
      <t>GILDERSLEEVE, JEFFREY C</t>
    </r>
  </si>
  <si>
    <t>Traveler invited to he Center for Diagnostics and Therapeuti</t>
  </si>
  <si>
    <t xml:space="preserve">cs (CDT) at Georgia State University on Wednesday, 9/16/26. </t>
  </si>
  <si>
    <t xml:space="preserve"> CDT is a leader in diagnostics and therapeutics, including </t>
  </si>
  <si>
    <r>
      <rPr>
        <sz val="8"/>
        <color theme="1"/>
        <rFont val="Andale WT"/>
        <family val="2"/>
      </rPr>
      <t>TANUM13TCR</t>
    </r>
    <r>
      <rPr>
        <sz val="10"/>
        <color theme="1"/>
        <rFont val="Andale WT"/>
        <family val="2"/>
      </rPr>
      <t xml:space="preserve">    </t>
    </r>
  </si>
  <si>
    <t>Non-essential travel. PA approved 08/05. Dr. Rebecca Gottesm</t>
  </si>
  <si>
    <t>an, FTE Stroke Branch Chief, has been invited to speak at th</t>
  </si>
  <si>
    <t>e 41st Annual Rankin Skatrud Memorial Lecture on 09/14 at th</t>
  </si>
  <si>
    <r>
      <rPr>
        <sz val="8"/>
        <color theme="1"/>
        <rFont val="Andale WT"/>
        <family val="2"/>
      </rPr>
      <t>TANUM13XW8</t>
    </r>
    <r>
      <rPr>
        <sz val="10"/>
        <color theme="1"/>
        <rFont val="Andale WT"/>
        <family val="2"/>
      </rPr>
      <t xml:space="preserve">    </t>
    </r>
  </si>
  <si>
    <t>Non-Essential; Dr. Kaplan has been invited, on behalf of the</t>
  </si>
  <si>
    <t xml:space="preserve"> Division of Rheumatology at the University of Colorado Ansc</t>
  </si>
  <si>
    <t>hutz Medical Campus, to present at the invitation-only IFRA2</t>
  </si>
  <si>
    <r>
      <rPr>
        <sz val="8"/>
        <color theme="1"/>
        <rFont val="Andale WT"/>
        <family val="2"/>
      </rPr>
      <t>TANUM13XWY</t>
    </r>
    <r>
      <rPr>
        <sz val="10"/>
        <color theme="1"/>
        <rFont val="Andale WT"/>
        <family val="2"/>
      </rPr>
      <t xml:space="preserve">    </t>
    </r>
  </si>
  <si>
    <t>NIH1657453 2026 Neutrophil International Symposium</t>
  </si>
  <si>
    <t xml:space="preserve">SCRIPPS RESEARCH INSTITUTE LA </t>
  </si>
  <si>
    <t>Non-Essential; Dr. Kaplan has been invited to present at the</t>
  </si>
  <si>
    <t xml:space="preserve"> Neutrophil 2026 Meeting which will take place at The Scripp</t>
  </si>
  <si>
    <t>s Research Institute campus in La Jolla, CA from September 2</t>
  </si>
  <si>
    <r>
      <rPr>
        <sz val="10"/>
        <color theme="1"/>
        <rFont val="Andale WT"/>
        <family val="2"/>
      </rPr>
      <t xml:space="preserve">  </t>
    </r>
    <r>
      <rPr>
        <sz val="8"/>
        <color theme="1"/>
        <rFont val="Andale WT"/>
        <family val="2"/>
      </rPr>
      <t>2026 09 21</t>
    </r>
  </si>
  <si>
    <r>
      <rPr>
        <sz val="8"/>
        <color theme="1"/>
        <rFont val="Andale WT"/>
        <family val="2"/>
      </rPr>
      <t>TANUM148CY</t>
    </r>
    <r>
      <rPr>
        <sz val="10"/>
        <color theme="1"/>
        <rFont val="Andale WT"/>
        <family val="2"/>
      </rPr>
      <t xml:space="preserve">    </t>
    </r>
  </si>
  <si>
    <r>
      <rPr>
        <sz val="10"/>
        <color theme="1"/>
        <rFont val="Andale WT"/>
        <family val="2"/>
      </rPr>
      <t xml:space="preserve">  </t>
    </r>
    <r>
      <rPr>
        <sz val="8"/>
        <color theme="1"/>
        <rFont val="Andale WT"/>
        <family val="2"/>
      </rPr>
      <t>KEMPER, CLAUDIA MARLIES HILDE</t>
    </r>
  </si>
  <si>
    <t>NIH1657526 2026 Bradykinin Symposium</t>
  </si>
  <si>
    <t>BERLIN</t>
  </si>
  <si>
    <t>ANGIOEDEMA CENTERS OF REFERENC</t>
  </si>
  <si>
    <t>Dr. Claudia Kemper is invited to speak at the 8th Bradykinin</t>
  </si>
  <si>
    <t xml:space="preserve"> Symposium in Berlin, Germany on September 3-5, 2026. The 8t</t>
  </si>
  <si>
    <t>h Bradykinin Symposium focuses on the presentation and discu</t>
  </si>
  <si>
    <r>
      <rPr>
        <sz val="8"/>
        <color theme="1"/>
        <rFont val="Andale WT"/>
        <family val="2"/>
      </rPr>
      <t>TANUM143K0</t>
    </r>
    <r>
      <rPr>
        <sz val="10"/>
        <color theme="1"/>
        <rFont val="Andale WT"/>
        <family val="2"/>
      </rPr>
      <t xml:space="preserve">    </t>
    </r>
  </si>
  <si>
    <t>VERSITI BLOOD RESEARCH INSTITU</t>
  </si>
  <si>
    <t xml:space="preserve">Dr. Claudia Kemper is invited to speak at the Versiti Blood </t>
  </si>
  <si>
    <t>Institute's lecture series, taking place in Minneapolis, Min</t>
  </si>
  <si>
    <t>nesota on September 21-22, 2026. This will benefit the NIH a</t>
  </si>
  <si>
    <r>
      <rPr>
        <sz val="10"/>
        <color theme="1"/>
        <rFont val="Andale WT"/>
        <family val="2"/>
      </rPr>
      <t xml:space="preserve">  </t>
    </r>
    <r>
      <rPr>
        <sz val="8"/>
        <color theme="1"/>
        <rFont val="Andale WT"/>
        <family val="2"/>
      </rPr>
      <t>2026 09 22</t>
    </r>
  </si>
  <si>
    <r>
      <rPr>
        <sz val="8"/>
        <color theme="1"/>
        <rFont val="Andale WT"/>
        <family val="2"/>
      </rPr>
      <t>TANUM13P6O</t>
    </r>
    <r>
      <rPr>
        <sz val="10"/>
        <color theme="1"/>
        <rFont val="Andale WT"/>
        <family val="2"/>
      </rPr>
      <t xml:space="preserve">    </t>
    </r>
  </si>
  <si>
    <r>
      <rPr>
        <sz val="10"/>
        <color theme="1"/>
        <rFont val="Andale WT"/>
        <family val="2"/>
      </rPr>
      <t xml:space="preserve">  </t>
    </r>
    <r>
      <rPr>
        <sz val="8"/>
        <color theme="1"/>
        <rFont val="Andale WT"/>
        <family val="2"/>
      </rPr>
      <t>LANDSMAN, DAVID</t>
    </r>
  </si>
  <si>
    <t>LOUISVILLE</t>
  </si>
  <si>
    <t>KY</t>
  </si>
  <si>
    <t>UNIVERSITY OF LOUISVILLE</t>
  </si>
  <si>
    <t xml:space="preserve">roles. David Landsman will be attending and chairing at the </t>
  </si>
  <si>
    <t>Kentucky IDeA Networks of Biomedical Research Excellence (KY</t>
  </si>
  <si>
    <r>
      <rPr>
        <sz val="8"/>
        <color theme="1"/>
        <rFont val="Andale WT"/>
        <family val="2"/>
      </rPr>
      <t>TANUM13YY6</t>
    </r>
    <r>
      <rPr>
        <sz val="10"/>
        <color theme="1"/>
        <rFont val="Andale WT"/>
        <family val="2"/>
      </rPr>
      <t xml:space="preserve">    </t>
    </r>
  </si>
  <si>
    <t xml:space="preserve">MYCOSES STUDY GROUP EDUCATION </t>
  </si>
  <si>
    <t>Dr. Lionakis has been invited to speak at the Biennial Meeti</t>
  </si>
  <si>
    <t>ng of the Mycoses Study Group Education &amp; Research Consortiu</t>
  </si>
  <si>
    <t>m (MSGERC), to be held September 9-11, 2026, in Denver, Colo</t>
  </si>
  <si>
    <r>
      <rPr>
        <sz val="8"/>
        <color theme="1"/>
        <rFont val="Andale WT"/>
        <family val="2"/>
      </rPr>
      <t>TANUM14G5W</t>
    </r>
    <r>
      <rPr>
        <sz val="10"/>
        <color theme="1"/>
        <rFont val="Andale WT"/>
        <family val="2"/>
      </rPr>
      <t xml:space="preserve">    </t>
    </r>
  </si>
  <si>
    <r>
      <rPr>
        <sz val="10"/>
        <color theme="1"/>
        <rFont val="Andale WT"/>
        <family val="2"/>
      </rPr>
      <t xml:space="preserve">  </t>
    </r>
    <r>
      <rPr>
        <sz val="8"/>
        <color theme="1"/>
        <rFont val="Andale WT"/>
        <family val="2"/>
      </rPr>
      <t>MALOZOWSKI, SAUL N</t>
    </r>
  </si>
  <si>
    <t>NIH1657867 2026 European Society for Paediatric Endocrinolog</t>
  </si>
  <si>
    <t>y (ESPE) 64th Annual Meeting Hybrid</t>
  </si>
  <si>
    <t>MARSEILLE</t>
  </si>
  <si>
    <t>EUROPEAN SOCIETY FOR PAEDIATRI</t>
  </si>
  <si>
    <t xml:space="preserve">Dr. Saul Malozowski has been invited by the NIH1657867 2026 </t>
  </si>
  <si>
    <t>European Society for Paediatric Endocrinology (ESPE) to deli</t>
  </si>
  <si>
    <t xml:space="preserve">ver a Debate talk at the 2026 annual meeting scheduled from </t>
  </si>
  <si>
    <r>
      <rPr>
        <sz val="8"/>
        <color theme="1"/>
        <rFont val="Andale WT"/>
        <family val="2"/>
      </rPr>
      <t>TANUM13XYO</t>
    </r>
    <r>
      <rPr>
        <sz val="10"/>
        <color theme="1"/>
        <rFont val="Andale WT"/>
        <family val="2"/>
      </rPr>
      <t xml:space="preserve">    </t>
    </r>
  </si>
  <si>
    <t>NIH1657451 2026 Interdisciplinary Day of Inflammatory Muscle</t>
  </si>
  <si>
    <t xml:space="preserve"> (JIMI) Conference</t>
  </si>
  <si>
    <t>JUSTUS LIEBIG UNIVERSITY GIESS</t>
  </si>
  <si>
    <t xml:space="preserve">Non-Essential; Dr. Andrew Mammen has been invited to attend </t>
  </si>
  <si>
    <t xml:space="preserve">the 17th Journee Interdisciplinaire du Muscle Inflammatoire </t>
  </si>
  <si>
    <t xml:space="preserve">(JIMI) in Giessen, Germany. Attending this meeting directly </t>
  </si>
  <si>
    <r>
      <rPr>
        <sz val="8"/>
        <color theme="1"/>
        <rFont val="Andale WT"/>
        <family val="2"/>
      </rPr>
      <t>TANUM13QWW</t>
    </r>
    <r>
      <rPr>
        <sz val="10"/>
        <color theme="1"/>
        <rFont val="Andale WT"/>
        <family val="2"/>
      </rPr>
      <t xml:space="preserve">    </t>
    </r>
  </si>
  <si>
    <t>NOSC BUFFALO</t>
  </si>
  <si>
    <t>September 22-24, 2026, Buffalo, NY. Dr. Doreen Matthies will</t>
  </si>
  <si>
    <t xml:space="preserve"> present an invited talk entitled, Towards high-resolution s</t>
  </si>
  <si>
    <t>tructural biology of membrane protein complexes in their nat</t>
  </si>
  <si>
    <r>
      <rPr>
        <sz val="8"/>
        <color theme="1"/>
        <rFont val="Andale WT"/>
        <family val="2"/>
      </rPr>
      <t>TANUM13TFV</t>
    </r>
    <r>
      <rPr>
        <sz val="10"/>
        <color theme="1"/>
        <rFont val="Andale WT"/>
        <family val="2"/>
      </rPr>
      <t xml:space="preserve">    </t>
    </r>
  </si>
  <si>
    <t>Naoko Mizuno will attend and present invited talks at the EM</t>
  </si>
  <si>
    <t>BO Young Investigators Programme, YIP, Sectoral Meeting on N</t>
  </si>
  <si>
    <t>euroscience and Heidelberg University taking place in Heidel</t>
  </si>
  <si>
    <r>
      <rPr>
        <sz val="8"/>
        <color theme="1"/>
        <rFont val="Andale WT"/>
        <family val="2"/>
      </rPr>
      <t>TANUM14D6F</t>
    </r>
    <r>
      <rPr>
        <sz val="10"/>
        <color theme="1"/>
        <rFont val="Andale WT"/>
        <family val="2"/>
      </rPr>
      <t xml:space="preserve">    </t>
    </r>
  </si>
  <si>
    <t>Non-Essential; Dr. Pinal-Fernandez has been invited to prese</t>
  </si>
  <si>
    <t>nt at the 17th Journee Interdisciplinaire du Muscle Inflamma</t>
  </si>
  <si>
    <t>toire (JIMI) in Giessen, Germany. The presentation at JIMI 2</t>
  </si>
  <si>
    <r>
      <rPr>
        <sz val="8"/>
        <color theme="1"/>
        <rFont val="Andale WT"/>
        <family val="2"/>
      </rPr>
      <t>TANUM1474J</t>
    </r>
    <r>
      <rPr>
        <sz val="10"/>
        <color theme="1"/>
        <rFont val="Andale WT"/>
        <family val="2"/>
      </rPr>
      <t xml:space="preserve">    </t>
    </r>
  </si>
  <si>
    <t>LEXINGTON</t>
  </si>
  <si>
    <t>UNIVERSITY OF KENTUCKY</t>
  </si>
  <si>
    <t>Dr. Remaley will be traveling to Lexington, KY from Septembe</t>
  </si>
  <si>
    <t>r 17 to 19, 2026 to attend the University of Kentucky's 28th</t>
  </si>
  <si>
    <t xml:space="preserve"> Annual Cardiovascular Research Day and accept the Gill Hear</t>
  </si>
  <si>
    <r>
      <rPr>
        <sz val="8"/>
        <color theme="1"/>
        <rFont val="Andale WT"/>
        <family val="2"/>
      </rPr>
      <t>TANUM149J7</t>
    </r>
    <r>
      <rPr>
        <sz val="10"/>
        <color theme="1"/>
        <rFont val="Andale WT"/>
        <family val="2"/>
      </rPr>
      <t xml:space="preserve">    </t>
    </r>
  </si>
  <si>
    <r>
      <rPr>
        <sz val="10"/>
        <color theme="1"/>
        <rFont val="Andale WT"/>
        <family val="2"/>
      </rPr>
      <t xml:space="preserve">  </t>
    </r>
    <r>
      <rPr>
        <sz val="8"/>
        <color theme="1"/>
        <rFont val="Andale WT"/>
        <family val="2"/>
      </rPr>
      <t>RODGERS, CRAIG A</t>
    </r>
  </si>
  <si>
    <t>ASHE</t>
  </si>
  <si>
    <t>sted for [Craig Rodgers to travel to [Cambridge MD] from [9/</t>
  </si>
  <si>
    <t>8/2026] to [9/11/2026]. The purpose of the trip is to attend</t>
  </si>
  <si>
    <r>
      <rPr>
        <sz val="8"/>
        <color theme="1"/>
        <rFont val="Andale WT"/>
        <family val="2"/>
      </rPr>
      <t>TANUM13Y4Y</t>
    </r>
    <r>
      <rPr>
        <sz val="10"/>
        <color theme="1"/>
        <rFont val="Andale WT"/>
        <family val="2"/>
      </rPr>
      <t xml:space="preserve">    </t>
    </r>
  </si>
  <si>
    <r>
      <rPr>
        <sz val="10"/>
        <color theme="1"/>
        <rFont val="Andale WT"/>
        <family val="2"/>
      </rPr>
      <t xml:space="preserve">  </t>
    </r>
    <r>
      <rPr>
        <sz val="8"/>
        <color theme="1"/>
        <rFont val="Andale WT"/>
        <family val="2"/>
      </rPr>
      <t>SAVAGE, SHARON ANN</t>
    </r>
  </si>
  <si>
    <t>Amendment, stamped issue. 
Nonessential, Dr. Savage was invi</t>
  </si>
  <si>
    <t>ted to give the Niehaus Visiting Professor Lecture at Memori</t>
  </si>
  <si>
    <t>al Sloan Kettering Cancer Center s Hereditary Cancer Genetic</t>
  </si>
  <si>
    <r>
      <rPr>
        <sz val="10"/>
        <color theme="1"/>
        <rFont val="Andale WT"/>
        <family val="2"/>
      </rPr>
      <t xml:space="preserve">  </t>
    </r>
    <r>
      <rPr>
        <sz val="8"/>
        <color theme="1"/>
        <rFont val="Andale WT"/>
        <family val="2"/>
      </rPr>
      <t>2026 09 16</t>
    </r>
  </si>
  <si>
    <r>
      <rPr>
        <sz val="8"/>
        <color theme="1"/>
        <rFont val="Andale WT"/>
        <family val="2"/>
      </rPr>
      <t>TANUM13Z6J</t>
    </r>
    <r>
      <rPr>
        <sz val="10"/>
        <color theme="1"/>
        <rFont val="Andale WT"/>
        <family val="2"/>
      </rPr>
      <t xml:space="preserve">    </t>
    </r>
  </si>
  <si>
    <r>
      <rPr>
        <sz val="10"/>
        <color theme="1"/>
        <rFont val="Andale WT"/>
        <family val="2"/>
      </rPr>
      <t xml:space="preserve">  </t>
    </r>
    <r>
      <rPr>
        <sz val="8"/>
        <color theme="1"/>
        <rFont val="Andale WT"/>
        <family val="2"/>
      </rPr>
      <t>SCHIFFENBAUER, ADAM ISAAC</t>
    </r>
  </si>
  <si>
    <t>NIH1657781 2026 The Myositis Association (TMA) Global Myosit</t>
  </si>
  <si>
    <t>is Patient Conference (MyoCon)</t>
  </si>
  <si>
    <t xml:space="preserve">MYOSITIS ASSOCIATION COLUMBIA </t>
  </si>
  <si>
    <t xml:space="preserve">Non essential.  We have several research studies, including </t>
  </si>
  <si>
    <t>two new interventional ones, recruiting patients. This meeti</t>
  </si>
  <si>
    <t>ng is a special opportunity to recruit patients with rare di</t>
  </si>
  <si>
    <r>
      <rPr>
        <sz val="10"/>
        <color theme="1"/>
        <rFont val="Andale WT"/>
        <family val="2"/>
      </rPr>
      <t xml:space="preserve">  </t>
    </r>
    <r>
      <rPr>
        <sz val="8"/>
        <color theme="1"/>
        <rFont val="Andale WT"/>
        <family val="2"/>
      </rPr>
      <t>2026 09 27</t>
    </r>
  </si>
  <si>
    <r>
      <rPr>
        <sz val="8"/>
        <color theme="1"/>
        <rFont val="Andale WT"/>
        <family val="2"/>
      </rPr>
      <t>TANUM13LPI</t>
    </r>
    <r>
      <rPr>
        <sz val="10"/>
        <color theme="1"/>
        <rFont val="Andale WT"/>
        <family val="2"/>
      </rPr>
      <t xml:space="preserve">    </t>
    </r>
  </si>
  <si>
    <r>
      <rPr>
        <sz val="10"/>
        <color theme="1"/>
        <rFont val="Andale WT"/>
        <family val="2"/>
      </rPr>
      <t xml:space="preserve">  </t>
    </r>
    <r>
      <rPr>
        <sz val="8"/>
        <color theme="1"/>
        <rFont val="Andale WT"/>
        <family val="2"/>
      </rPr>
      <t>SCHNEIDER, JOEL PATRICK</t>
    </r>
  </si>
  <si>
    <t>NIH1657385 2026 38th European Peptide Symposium (EPS)</t>
  </si>
  <si>
    <t>VIENNA</t>
  </si>
  <si>
    <t>UNIVERSITY OF VIENNA</t>
  </si>
  <si>
    <t xml:space="preserve">Traveler is an Invited Speaker, Judge/member of  Scientific </t>
  </si>
  <si>
    <t>Board and Session Chair at the 2026 38th European Peptide Sy</t>
  </si>
  <si>
    <t>mposium in Vienna, Austria 9/6-11, 2026. Travel benefits Fed</t>
  </si>
  <si>
    <r>
      <rPr>
        <sz val="8"/>
        <color theme="1"/>
        <rFont val="Andale WT"/>
        <family val="2"/>
      </rPr>
      <t>TANUM142B0</t>
    </r>
    <r>
      <rPr>
        <sz val="10"/>
        <color theme="1"/>
        <rFont val="Andale WT"/>
        <family val="2"/>
      </rPr>
      <t xml:space="preserve">    </t>
    </r>
  </si>
  <si>
    <t>URBANA</t>
  </si>
  <si>
    <t>UNIVERSITY OF ILLINOIS AT URBA</t>
  </si>
  <si>
    <t>Non essential. Traveler invited to travel September 3, 2026,</t>
  </si>
  <si>
    <t xml:space="preserve"> to September 4, 2026, as an invited speaker to present at t</t>
  </si>
  <si>
    <t>he Interdisciplinary Environmental Toxicology Program Semina</t>
  </si>
  <si>
    <r>
      <rPr>
        <sz val="8"/>
        <color theme="1"/>
        <rFont val="Andale WT"/>
        <family val="2"/>
      </rPr>
      <t>TANUM13RLX</t>
    </r>
    <r>
      <rPr>
        <sz val="10"/>
        <color theme="1"/>
        <rFont val="Andale WT"/>
        <family val="2"/>
      </rPr>
      <t xml:space="preserve">    </t>
    </r>
  </si>
  <si>
    <r>
      <rPr>
        <sz val="10"/>
        <color theme="1"/>
        <rFont val="Andale WT"/>
        <family val="2"/>
      </rPr>
      <t xml:space="preserve">  </t>
    </r>
    <r>
      <rPr>
        <sz val="8"/>
        <color theme="1"/>
        <rFont val="Andale WT"/>
        <family val="2"/>
      </rPr>
      <t>SHEPPARD, SARAH ELIZABETH</t>
    </r>
  </si>
  <si>
    <t>NIH1657438 2026 Society for Pediatric Interventional Radiolo</t>
  </si>
  <si>
    <t>gy (SPIR) 14th International Meeting</t>
  </si>
  <si>
    <t>EDINBURGH</t>
  </si>
  <si>
    <t>SOCIETY FOR PEDIATRIC INTERVEN</t>
  </si>
  <si>
    <t>09/15-9/19/2026, Edinburgh, United Kingdom. Conf ID NIH16574</t>
  </si>
  <si>
    <t>38. Dr. Sarah Sheppard will present a talk entitled, Advance</t>
  </si>
  <si>
    <t>s in Identifying Somatic Genetic Drivers of Vascular Anomaly</t>
  </si>
  <si>
    <r>
      <rPr>
        <sz val="8"/>
        <color theme="1"/>
        <rFont val="Andale WT"/>
        <family val="2"/>
      </rPr>
      <t>TANUM13VPG</t>
    </r>
    <r>
      <rPr>
        <sz val="10"/>
        <color theme="1"/>
        <rFont val="Andale WT"/>
        <family val="2"/>
      </rPr>
      <t xml:space="preserve">    </t>
    </r>
  </si>
  <si>
    <t>NIH1656938 2026 International Vascular Biology Meeting (IVBM</t>
  </si>
  <si>
    <t>)</t>
  </si>
  <si>
    <t>ADELAIDE</t>
  </si>
  <si>
    <t>AUS</t>
  </si>
  <si>
    <t>AUSTRALIAN VASCULAR BIOLOGY SO</t>
  </si>
  <si>
    <t>9/3/26-9/11/2026. Adelaide, Australia. International Vascula</t>
  </si>
  <si>
    <t>r Biology Meeting (IVBM) CID:1656938. This conference strong</t>
  </si>
  <si>
    <t>ly supports the mission of the NICHD to understand human dev</t>
  </si>
  <si>
    <r>
      <rPr>
        <sz val="8"/>
        <color theme="1"/>
        <rFont val="Andale WT"/>
        <family val="2"/>
      </rPr>
      <t>TANUM146V0</t>
    </r>
    <r>
      <rPr>
        <sz val="10"/>
        <color theme="1"/>
        <rFont val="Andale WT"/>
        <family val="2"/>
      </rPr>
      <t xml:space="preserve">    </t>
    </r>
  </si>
  <si>
    <t>UNIVERSITY OF COLORADO DENVER</t>
  </si>
  <si>
    <t>Dr. Sossou Weyemi has been invited to speak as the guest spe</t>
  </si>
  <si>
    <t>aker for the University of Colorado Denver's Department of I</t>
  </si>
  <si>
    <t>ntegrative Biology on September 4, 2026 in Denver, Colorado.</t>
  </si>
  <si>
    <r>
      <rPr>
        <sz val="8"/>
        <color theme="1"/>
        <rFont val="Andale WT"/>
        <family val="2"/>
      </rPr>
      <t>TANUM144K4</t>
    </r>
    <r>
      <rPr>
        <sz val="10"/>
        <color theme="1"/>
        <rFont val="Andale WT"/>
        <family val="2"/>
      </rPr>
      <t xml:space="preserve">    </t>
    </r>
  </si>
  <si>
    <t>SOUTH BEND</t>
  </si>
  <si>
    <t>UNIVERSITY OF NOTRE DAME NOTRE</t>
  </si>
  <si>
    <t>Traveler has been invited to present a seminar in the Chemis</t>
  </si>
  <si>
    <t>try-Biochemistry-Biology Interface (CBBI) program at the Uni</t>
  </si>
  <si>
    <t xml:space="preserve">versity of Notre Dame in Notre Dame, IN on 9/24/2026. Title </t>
  </si>
  <si>
    <r>
      <rPr>
        <sz val="10"/>
        <color theme="1"/>
        <rFont val="Andale WT"/>
        <family val="2"/>
      </rPr>
      <t xml:space="preserve">  </t>
    </r>
    <r>
      <rPr>
        <sz val="8"/>
        <color theme="1"/>
        <rFont val="Andale WT"/>
        <family val="2"/>
      </rPr>
      <t>2026 09 25</t>
    </r>
  </si>
  <si>
    <r>
      <rPr>
        <sz val="8"/>
        <color theme="1"/>
        <rFont val="Andale WT"/>
        <family val="2"/>
      </rPr>
      <t>TANUM149J4</t>
    </r>
    <r>
      <rPr>
        <sz val="10"/>
        <color theme="1"/>
        <rFont val="Andale WT"/>
        <family val="2"/>
      </rPr>
      <t xml:space="preserve">    </t>
    </r>
  </si>
  <si>
    <r>
      <rPr>
        <sz val="10"/>
        <color theme="1"/>
        <rFont val="Andale WT"/>
        <family val="2"/>
      </rPr>
      <t xml:space="preserve">  </t>
    </r>
    <r>
      <rPr>
        <sz val="8"/>
        <color theme="1"/>
        <rFont val="Andale WT"/>
        <family val="2"/>
      </rPr>
      <t>YOUNG, NEAL S</t>
    </r>
  </si>
  <si>
    <t>NIH1658004 2026 First Annual Summit on Engineering the Elimi</t>
  </si>
  <si>
    <t>nation of Diseases</t>
  </si>
  <si>
    <t>SOCIETY OF HEMATOLOGIC ONCOLOG</t>
  </si>
  <si>
    <t>Dr. Neal Young will attend and present at the 14th Annual Me</t>
  </si>
  <si>
    <t xml:space="preserve">eting of the Society of Hematologic Oncology SOHO 2026 from </t>
  </si>
  <si>
    <t>September 10th through 11th, in Houston, TX. Attendance at t</t>
  </si>
  <si>
    <t>Subtotal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</si>
</sst>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quot;$&quot;#,##0.00"/>
  </numFmts>
  <fonts count="6">
    <font>
      <sz val="10"/>
      <color theme="1"/>
      <name val="Tahoma"/>
      <family val="2"/>
    </font>
    <font>
      <b/>
      <sz val="10"/>
      <color theme="1"/>
      <name val="Andale WT"/>
      <family val="2"/>
    </font>
    <font>
      <sz val="10"/>
      <color theme="1"/>
      <name val="Andale WT"/>
      <family val="2"/>
    </font>
    <font>
      <sz val="11"/>
      <color rgb="FF454545"/>
      <name val="Andale WT"/>
      <family val="2"/>
    </font>
    <font>
      <sz val="8"/>
      <color theme="1"/>
      <name val="Andale WT"/>
      <family val="2"/>
    </font>
    <font>
      <sz val="8"/>
      <color rgb="FF454545"/>
      <name val="Andale WT"/>
      <family val="2"/>
    </font>
  </fonts>
  <fills count="3">
    <fill>
      <patternFill patternType="none"/>
    </fill>
    <fill>
      <patternFill patternType="gray125"/>
    </fill>
    <fill>
      <patternFill patternType="solid">
        <fgColor rgb="FFC0C0C0"/>
      </patternFill>
    </fill>
  </fills>
  <borders count="21">
    <border>
      <left/>
      <right/>
      <top/>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medium">
        <color rgb="FFE2E2E2"/>
      </left>
      <right style="medium">
        <color rgb="FFE2E2E2"/>
      </right>
      <top style="medium">
        <color rgb="FFE2E2E2"/>
      </top>
      <bottom style="medium">
        <color rgb="FFE2E2E2"/>
      </bottom>
      <diagonal/>
    </border>
    <border>
      <left/>
      <right style="medium">
        <color rgb="FFE2E2E2"/>
      </right>
      <top style="medium">
        <color rgb="FFE2E2E2"/>
      </top>
      <bottom style="medium">
        <color rgb="FFE2E2E2"/>
      </bottom>
      <diagonal/>
    </border>
    <border>
      <left style="medium">
        <color rgb="FFE2E2E2"/>
      </left>
      <right style="medium">
        <color auto="1"/>
      </right>
      <top style="medium">
        <color rgb="FFE2E2E2"/>
      </top>
      <bottom style="medium">
        <color rgb="FFE2E2E2"/>
      </bottom>
      <diagonal/>
    </border>
    <border>
      <left style="medium">
        <color rgb="FFE2E2E2"/>
      </left>
      <right style="medium">
        <color rgb="FFE2E2E2"/>
      </right>
      <top/>
      <bottom style="medium">
        <color rgb="FFE2E2E2"/>
      </bottom>
      <diagonal/>
    </border>
    <border>
      <left/>
      <right style="medium">
        <color rgb="FFE2E2E2"/>
      </right>
      <top/>
      <bottom style="medium">
        <color rgb="FFE2E2E2"/>
      </bottom>
      <diagonal/>
    </border>
    <border>
      <left style="medium">
        <color rgb="FFE2E2E2"/>
      </left>
      <right style="medium">
        <color auto="1"/>
      </right>
      <top/>
      <bottom style="medium">
        <color rgb="FFE2E2E2"/>
      </bottom>
      <diagonal/>
    </border>
    <border>
      <left style="medium">
        <color rgb="FFE2E2E2"/>
      </left>
      <right style="medium">
        <color rgb="FFE2E2E2"/>
      </right>
      <top/>
      <bottom style="medium">
        <color auto="1"/>
      </bottom>
      <diagonal/>
    </border>
    <border>
      <left/>
      <right style="medium">
        <color rgb="FFE2E2E2"/>
      </right>
      <top/>
      <bottom style="medium">
        <color auto="1"/>
      </bottom>
      <diagonal/>
    </border>
    <border>
      <left style="medium">
        <color rgb="FFE2E2E2"/>
      </left>
      <right style="medium">
        <color auto="1"/>
      </right>
      <top/>
      <bottom style="medium">
        <color auto="1"/>
      </bottom>
      <diagonal/>
    </border>
  </borders>
  <cellStyleXfs count="1">
    <xf numFmtId="0" fontId="0" fillId="0" borderId="0"/>
  </cellStyleXfs>
  <cellXfs count="65">
    <xf numFmtId="0" fontId="0" fillId="0" borderId="0" xfId="0"/>
    <xf numFmtId="0" fontId="0" fillId="0" borderId="5" xfId="0" applyBorder="1"/>
    <xf numFmtId="0" fontId="0" fillId="0" borderId="6" xfId="0" applyBorder="1"/>
    <xf numFmtId="0" fontId="2" fillId="0" borderId="5" xfId="0" applyFont="1" applyBorder="1" applyAlignment="1">
      <alignment horizontal="center" vertical="center"/>
    </xf>
    <xf numFmtId="0" fontId="0" fillId="0" borderId="8" xfId="0" applyBorder="1"/>
    <xf numFmtId="0" fontId="0" fillId="0" borderId="9" xfId="0" applyBorder="1"/>
    <xf numFmtId="164" fontId="3" fillId="0" borderId="8" xfId="0" applyNumberFormat="1" applyFont="1" applyBorder="1" applyAlignment="1">
      <alignment horizontal="right" vertical="top"/>
    </xf>
    <xf numFmtId="164" fontId="3" fillId="0" borderId="8" xfId="0" applyNumberFormat="1" applyFont="1" applyBorder="1" applyAlignment="1">
      <alignment horizontal="left" vertical="center"/>
    </xf>
    <xf numFmtId="0" fontId="4" fillId="0" borderId="4" xfId="0" applyFont="1" applyBorder="1" applyAlignment="1">
      <alignment horizontal="left" vertical="center"/>
    </xf>
    <xf numFmtId="0" fontId="4" fillId="0" borderId="6" xfId="0" applyFont="1" applyBorder="1" applyAlignment="1">
      <alignment horizontal="center" vertical="center"/>
    </xf>
    <xf numFmtId="0" fontId="0" fillId="2" borderId="7" xfId="0" applyFill="1" applyBorder="1"/>
    <xf numFmtId="0" fontId="2" fillId="0" borderId="9" xfId="0" applyFont="1" applyBorder="1" applyAlignment="1">
      <alignment horizontal="left" vertical="center"/>
    </xf>
    <xf numFmtId="0" fontId="0" fillId="2" borderId="10" xfId="0" applyFill="1" applyBorder="1"/>
    <xf numFmtId="0" fontId="0" fillId="0" borderId="11" xfId="0" applyBorder="1"/>
    <xf numFmtId="0" fontId="4" fillId="0" borderId="0" xfId="0" applyFont="1" applyAlignment="1">
      <alignment horizontal="left" vertical="center"/>
    </xf>
    <xf numFmtId="0" fontId="2" fillId="0" borderId="0" xfId="0" applyFont="1" applyAlignment="1">
      <alignment horizontal="left" vertical="top"/>
    </xf>
    <xf numFmtId="0" fontId="5" fillId="0" borderId="12" xfId="0" applyFont="1" applyBorder="1" applyAlignment="1">
      <alignment horizontal="left" vertical="top"/>
    </xf>
    <xf numFmtId="0" fontId="5" fillId="0" borderId="12" xfId="0" applyFont="1" applyBorder="1" applyAlignment="1">
      <alignment horizontal="right" vertical="top"/>
    </xf>
    <xf numFmtId="4" fontId="5" fillId="0" borderId="14" xfId="0" applyNumberFormat="1" applyFont="1" applyBorder="1" applyAlignment="1">
      <alignment horizontal="right" vertical="top"/>
    </xf>
    <xf numFmtId="0" fontId="5" fillId="0" borderId="15" xfId="0" applyFont="1" applyBorder="1" applyAlignment="1">
      <alignment horizontal="right" vertical="top"/>
    </xf>
    <xf numFmtId="4" fontId="5" fillId="0" borderId="17" xfId="0" applyNumberFormat="1" applyFont="1" applyBorder="1" applyAlignment="1">
      <alignment horizontal="right" vertical="top"/>
    </xf>
    <xf numFmtId="0" fontId="4" fillId="0" borderId="8" xfId="0" applyFont="1" applyBorder="1" applyAlignment="1">
      <alignment horizontal="left" vertical="center"/>
    </xf>
    <xf numFmtId="0" fontId="4" fillId="0" borderId="0" xfId="0" applyFont="1" applyAlignment="1">
      <alignment horizontal="left" vertical="center" wrapText="1"/>
    </xf>
    <xf numFmtId="4" fontId="0" fillId="0" borderId="0" xfId="0" applyNumberFormat="1"/>
    <xf numFmtId="0" fontId="5" fillId="0" borderId="15" xfId="0" applyFont="1" applyBorder="1" applyAlignment="1">
      <alignment horizontal="left" vertical="top"/>
    </xf>
    <xf numFmtId="0" fontId="4" fillId="0" borderId="8" xfId="0" applyFont="1" applyBorder="1" applyAlignment="1">
      <alignment horizontal="left" vertical="center" wrapText="1"/>
    </xf>
    <xf numFmtId="165" fontId="0" fillId="0" borderId="0" xfId="0" applyNumberFormat="1"/>
    <xf numFmtId="0" fontId="5" fillId="0" borderId="18" xfId="0" applyFont="1" applyBorder="1" applyAlignment="1">
      <alignment horizontal="right" vertical="top"/>
    </xf>
    <xf numFmtId="4" fontId="5" fillId="0" borderId="20" xfId="0" applyNumberFormat="1" applyFont="1" applyBorder="1" applyAlignment="1">
      <alignment horizontal="right" vertical="top"/>
    </xf>
    <xf numFmtId="0" fontId="5" fillId="0" borderId="18" xfId="0" applyFont="1" applyBorder="1" applyAlignment="1">
      <alignment horizontal="left" vertical="top"/>
    </xf>
    <xf numFmtId="0" fontId="2" fillId="0" borderId="1" xfId="0" applyFont="1" applyBorder="1" applyAlignment="1">
      <alignment horizontal="left" vertical="center"/>
    </xf>
    <xf numFmtId="0" fontId="0" fillId="0" borderId="2" xfId="0" applyBorder="1"/>
    <xf numFmtId="0" fontId="0" fillId="0" borderId="3" xfId="0" applyBorder="1"/>
    <xf numFmtId="0" fontId="2" fillId="0" borderId="2" xfId="0" applyFont="1" applyBorder="1" applyAlignment="1">
      <alignment horizontal="left" vertical="center"/>
    </xf>
    <xf numFmtId="0" fontId="1" fillId="0" borderId="1" xfId="0" applyFont="1" applyBorder="1" applyAlignment="1">
      <alignment horizontal="left" vertical="center"/>
    </xf>
    <xf numFmtId="0" fontId="2" fillId="0" borderId="3" xfId="0" applyFont="1" applyBorder="1" applyAlignment="1">
      <alignment horizontal="left" vertical="center"/>
    </xf>
    <xf numFmtId="0" fontId="2" fillId="0" borderId="0" xfId="0" applyFont="1" applyAlignment="1">
      <alignment vertical="center" wrapText="1"/>
    </xf>
    <xf numFmtId="0" fontId="0" fillId="0" borderId="0" xfId="0"/>
    <xf numFmtId="0" fontId="2" fillId="0" borderId="6" xfId="0" applyFont="1" applyBorder="1" applyAlignment="1">
      <alignment horizontal="left" vertical="center"/>
    </xf>
    <xf numFmtId="0" fontId="0" fillId="0" borderId="5" xfId="0" applyBorder="1"/>
    <xf numFmtId="0" fontId="0" fillId="0" borderId="6" xfId="0" applyBorder="1"/>
    <xf numFmtId="0" fontId="0" fillId="0" borderId="8" xfId="0" applyBorder="1"/>
    <xf numFmtId="0" fontId="0" fillId="0" borderId="9" xfId="0" applyBorder="1"/>
    <xf numFmtId="0" fontId="4" fillId="0" borderId="6" xfId="0" applyFont="1" applyBorder="1" applyAlignment="1">
      <alignment horizontal="left" vertical="center"/>
    </xf>
    <xf numFmtId="0" fontId="4" fillId="0" borderId="6" xfId="0" applyFont="1" applyBorder="1" applyAlignment="1">
      <alignment horizontal="center" vertical="center"/>
    </xf>
    <xf numFmtId="0" fontId="2" fillId="0" borderId="4" xfId="0" applyFont="1" applyBorder="1" applyAlignment="1">
      <alignment horizontal="left" vertical="center"/>
    </xf>
    <xf numFmtId="0" fontId="0" fillId="0" borderId="7" xfId="0" applyBorder="1"/>
    <xf numFmtId="0" fontId="0" fillId="2" borderId="10" xfId="0" applyFill="1" applyBorder="1"/>
    <xf numFmtId="0" fontId="4" fillId="0" borderId="11" xfId="0" applyFont="1" applyBorder="1" applyAlignment="1">
      <alignment horizontal="left" vertical="top"/>
    </xf>
    <xf numFmtId="0" fontId="0" fillId="0" borderId="11" xfId="0" applyBorder="1"/>
    <xf numFmtId="0" fontId="2" fillId="0" borderId="8" xfId="0" applyFont="1" applyBorder="1" applyAlignment="1">
      <alignment horizontal="left" vertical="center"/>
    </xf>
    <xf numFmtId="0" fontId="2" fillId="0" borderId="9" xfId="0" applyFont="1" applyBorder="1" applyAlignment="1">
      <alignment horizontal="left" vertical="center"/>
    </xf>
    <xf numFmtId="0" fontId="0" fillId="2" borderId="7" xfId="0" applyFill="1" applyBorder="1"/>
    <xf numFmtId="0" fontId="2" fillId="0" borderId="8" xfId="0" applyFont="1" applyBorder="1" applyAlignment="1">
      <alignment horizontal="left" vertical="top"/>
    </xf>
    <xf numFmtId="0" fontId="5" fillId="0" borderId="12" xfId="0" applyFont="1" applyBorder="1" applyAlignment="1">
      <alignment horizontal="right" vertical="top"/>
    </xf>
    <xf numFmtId="0" fontId="0" fillId="0" borderId="13" xfId="0" applyBorder="1"/>
    <xf numFmtId="0" fontId="5" fillId="0" borderId="15" xfId="0" applyFont="1" applyBorder="1" applyAlignment="1">
      <alignment horizontal="right" vertical="top"/>
    </xf>
    <xf numFmtId="0" fontId="0" fillId="0" borderId="16" xfId="0" applyBorder="1"/>
    <xf numFmtId="0" fontId="0" fillId="2" borderId="0" xfId="0" applyFill="1"/>
    <xf numFmtId="0" fontId="0" fillId="2" borderId="11" xfId="0" applyFill="1" applyBorder="1"/>
    <xf numFmtId="0" fontId="4" fillId="0" borderId="11" xfId="0" applyFont="1" applyBorder="1" applyAlignment="1">
      <alignment horizontal="left" vertical="center"/>
    </xf>
    <xf numFmtId="0" fontId="0" fillId="2" borderId="8" xfId="0" applyFill="1" applyBorder="1"/>
    <xf numFmtId="0" fontId="0" fillId="2" borderId="9" xfId="0" applyFill="1" applyBorder="1"/>
    <xf numFmtId="0" fontId="5" fillId="0" borderId="18" xfId="0" applyFont="1" applyBorder="1" applyAlignment="1">
      <alignment horizontal="right" vertical="top"/>
    </xf>
    <xf numFmtId="0" fontId="0" fillId="0" borderId="19"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DA139-2552-4F32-A830-0807E7AC300C}">
  <dimension ref="A1:W39"/>
  <sheetViews>
    <sheetView tabSelected="1" workbookViewId="0">
      <selection activeCell="W4" sqref="W4"/>
    </sheetView>
  </sheetViews>
  <sheetFormatPr defaultRowHeight="12.75" customHeight="1"/>
  <cols>
    <col min="1" max="1" width="14.44140625" bestFit="1" customWidth="1"/>
    <col min="2" max="3" width="8.109375" bestFit="1" customWidth="1"/>
    <col min="4" max="5" width="7.88671875" bestFit="1" customWidth="1"/>
    <col min="6" max="6" width="49.6640625" bestFit="1" customWidth="1"/>
    <col min="7" max="7" width="1.44140625" bestFit="1" customWidth="1"/>
    <col min="8" max="8" width="2.6640625" bestFit="1" customWidth="1"/>
    <col min="9" max="9" width="23.5546875" bestFit="1" customWidth="1"/>
    <col min="10" max="10" width="2.6640625" bestFit="1" customWidth="1"/>
    <col min="11" max="11" width="8.33203125" bestFit="1" customWidth="1"/>
    <col min="12" max="12" width="2.5546875" bestFit="1" customWidth="1"/>
    <col min="13" max="13" width="7.21875" bestFit="1" customWidth="1"/>
    <col min="14" max="14" width="23.6640625" bestFit="1" customWidth="1"/>
    <col min="15" max="15" width="21.33203125" bestFit="1" customWidth="1"/>
    <col min="16" max="16" width="4.44140625" bestFit="1" customWidth="1"/>
    <col min="17" max="17" width="7" bestFit="1" customWidth="1"/>
    <col min="18" max="18" width="9" bestFit="1" customWidth="1"/>
    <col min="19" max="19" width="9.6640625" bestFit="1" customWidth="1"/>
    <col min="20" max="20" width="10.5546875" bestFit="1" customWidth="1"/>
    <col min="21" max="21" width="10"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2</v>
      </c>
      <c r="P1" s="31"/>
      <c r="Q1" s="31"/>
      <c r="R1" s="32"/>
      <c r="S1" s="33" t="s">
        <v>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2161.8599999999997</v>
      </c>
      <c r="W3" t="s">
        <v>4692</v>
      </c>
    </row>
    <row r="4" spans="1:23" ht="13.2">
      <c r="A4" s="45" t="s">
        <v>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13</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22</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27</v>
      </c>
      <c r="L11" s="16" t="s">
        <v>28</v>
      </c>
      <c r="N11" s="13"/>
      <c r="O11" s="16" t="s">
        <v>29</v>
      </c>
      <c r="P11" s="13"/>
      <c r="Q11" s="54" t="s">
        <v>30</v>
      </c>
      <c r="R11" s="55"/>
      <c r="S11" s="17" t="s">
        <v>23</v>
      </c>
      <c r="T11" s="17" t="s">
        <v>31</v>
      </c>
      <c r="U11" s="18">
        <v>535.02</v>
      </c>
    </row>
    <row r="12" spans="1:23" ht="13.8" thickBot="1">
      <c r="A12" s="47"/>
      <c r="B12" s="37"/>
      <c r="C12" s="37"/>
      <c r="D12" s="37"/>
      <c r="E12" s="49"/>
      <c r="F12" s="14" t="s">
        <v>32</v>
      </c>
      <c r="J12" s="13"/>
      <c r="N12" s="13"/>
      <c r="P12" s="13"/>
      <c r="Q12" s="56" t="s">
        <v>33</v>
      </c>
      <c r="R12" s="57"/>
      <c r="S12" s="19" t="s">
        <v>23</v>
      </c>
      <c r="T12" s="19" t="s">
        <v>31</v>
      </c>
      <c r="U12" s="20">
        <v>556.79999999999995</v>
      </c>
    </row>
    <row r="13" spans="1:23" ht="13.2">
      <c r="A13" s="47"/>
      <c r="B13" s="37"/>
      <c r="C13" s="37"/>
      <c r="D13" s="37"/>
      <c r="E13" s="49"/>
      <c r="F13" s="14" t="s">
        <v>34</v>
      </c>
      <c r="J13" s="13"/>
      <c r="N13" s="13"/>
      <c r="P13" s="13"/>
      <c r="U13" s="13"/>
    </row>
    <row r="14" spans="1:23" ht="13.8" thickBot="1">
      <c r="A14" s="52"/>
      <c r="B14" s="41"/>
      <c r="C14" s="41"/>
      <c r="D14" s="41"/>
      <c r="E14" s="42"/>
      <c r="F14" s="21" t="s">
        <v>35</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38</v>
      </c>
      <c r="G16" s="41"/>
      <c r="H16" s="41"/>
      <c r="I16" s="41"/>
      <c r="J16" s="42"/>
      <c r="K16" s="50" t="s">
        <v>39</v>
      </c>
      <c r="L16" s="41"/>
      <c r="M16" s="41"/>
      <c r="N16" s="42"/>
      <c r="O16" s="61"/>
      <c r="P16" s="62"/>
      <c r="Q16" s="61"/>
      <c r="R16" s="61"/>
      <c r="S16" s="61"/>
      <c r="T16" s="61"/>
      <c r="U16" s="62"/>
    </row>
    <row r="17" spans="1:21" ht="13.2">
      <c r="A17" s="8" t="s">
        <v>40</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41</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27</v>
      </c>
      <c r="L22" s="16" t="s">
        <v>28</v>
      </c>
      <c r="N22" s="13"/>
      <c r="O22" s="16" t="s">
        <v>29</v>
      </c>
      <c r="P22" s="13"/>
      <c r="Q22" s="54" t="s">
        <v>30</v>
      </c>
      <c r="R22" s="55"/>
      <c r="S22" s="17" t="s">
        <v>23</v>
      </c>
      <c r="T22" s="17" t="s">
        <v>31</v>
      </c>
      <c r="U22" s="18">
        <v>535.02</v>
      </c>
    </row>
    <row r="23" spans="1:21" ht="13.2">
      <c r="A23" s="47"/>
      <c r="B23" s="37"/>
      <c r="C23" s="37"/>
      <c r="D23" s="37"/>
      <c r="E23" s="49"/>
      <c r="F23" s="14" t="s">
        <v>42</v>
      </c>
      <c r="J23" s="13"/>
      <c r="N23" s="13"/>
      <c r="P23" s="13"/>
      <c r="U23" s="13"/>
    </row>
    <row r="24" spans="1:21" ht="13.2">
      <c r="A24" s="47"/>
      <c r="B24" s="37"/>
      <c r="C24" s="37"/>
      <c r="D24" s="37"/>
      <c r="E24" s="49"/>
      <c r="F24" s="14" t="s">
        <v>43</v>
      </c>
      <c r="J24" s="13"/>
      <c r="N24" s="13"/>
      <c r="P24" s="13"/>
      <c r="U24" s="13"/>
    </row>
    <row r="25" spans="1:21" ht="13.8" thickBot="1">
      <c r="A25" s="52"/>
      <c r="B25" s="41"/>
      <c r="C25" s="41"/>
      <c r="D25" s="41"/>
      <c r="E25" s="42"/>
      <c r="F25" s="21" t="s">
        <v>44</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38</v>
      </c>
      <c r="G27" s="41"/>
      <c r="H27" s="41"/>
      <c r="I27" s="41"/>
      <c r="J27" s="42"/>
      <c r="K27" s="50" t="s">
        <v>39</v>
      </c>
      <c r="L27" s="41"/>
      <c r="M27" s="41"/>
      <c r="N27" s="42"/>
      <c r="O27" s="61"/>
      <c r="P27" s="62"/>
      <c r="Q27" s="61"/>
      <c r="R27" s="61"/>
      <c r="S27" s="61"/>
      <c r="T27" s="61"/>
      <c r="U27" s="62"/>
    </row>
    <row r="28" spans="1:21" ht="13.2">
      <c r="A28" s="8" t="s">
        <v>45</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46</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2" ht="13.8" thickBot="1">
      <c r="A33" s="47"/>
      <c r="B33" s="53" t="s">
        <v>26</v>
      </c>
      <c r="C33" s="37"/>
      <c r="D33" s="37"/>
      <c r="E33" s="49"/>
      <c r="F33" s="15" t="s">
        <v>23</v>
      </c>
      <c r="J33" s="13"/>
      <c r="K33" s="16" t="s">
        <v>27</v>
      </c>
      <c r="L33" s="16" t="s">
        <v>28</v>
      </c>
      <c r="N33" s="13"/>
      <c r="O33" s="16" t="s">
        <v>29</v>
      </c>
      <c r="P33" s="13"/>
      <c r="Q33" s="54" t="s">
        <v>30</v>
      </c>
      <c r="R33" s="55"/>
      <c r="S33" s="17" t="s">
        <v>23</v>
      </c>
      <c r="T33" s="17" t="s">
        <v>31</v>
      </c>
      <c r="U33" s="18">
        <v>535.02</v>
      </c>
    </row>
    <row r="34" spans="1:22" ht="13.2">
      <c r="A34" s="47"/>
      <c r="B34" s="37"/>
      <c r="C34" s="37"/>
      <c r="D34" s="37"/>
      <c r="E34" s="49"/>
      <c r="F34" s="14" t="s">
        <v>42</v>
      </c>
      <c r="J34" s="13"/>
      <c r="N34" s="13"/>
      <c r="P34" s="13"/>
      <c r="U34" s="13"/>
    </row>
    <row r="35" spans="1:22" ht="13.2">
      <c r="A35" s="47"/>
      <c r="B35" s="37"/>
      <c r="C35" s="37"/>
      <c r="D35" s="37"/>
      <c r="E35" s="49"/>
      <c r="F35" s="14" t="s">
        <v>43</v>
      </c>
      <c r="J35" s="13"/>
      <c r="N35" s="13"/>
      <c r="P35" s="13"/>
      <c r="U35" s="13"/>
    </row>
    <row r="36" spans="1:22" ht="13.8" thickBot="1">
      <c r="A36" s="52"/>
      <c r="B36" s="41"/>
      <c r="C36" s="41"/>
      <c r="D36" s="41"/>
      <c r="E36" s="42"/>
      <c r="F36" s="21" t="s">
        <v>44</v>
      </c>
      <c r="G36" s="4"/>
      <c r="H36" s="4"/>
      <c r="I36" s="4"/>
      <c r="J36" s="5"/>
      <c r="K36" s="4"/>
      <c r="L36" s="4"/>
      <c r="M36" s="4"/>
      <c r="N36" s="5"/>
      <c r="O36" s="4"/>
      <c r="P36" s="5"/>
      <c r="Q36" s="4"/>
      <c r="R36" s="4"/>
      <c r="S36" s="4"/>
      <c r="T36" s="4"/>
      <c r="U36" s="5"/>
    </row>
    <row r="37" spans="1:22" ht="13.2">
      <c r="A37" s="12"/>
      <c r="B37" s="58"/>
      <c r="C37" s="58"/>
      <c r="D37" s="58"/>
      <c r="E37" s="59"/>
      <c r="F37" s="60" t="s">
        <v>36</v>
      </c>
      <c r="G37" s="37"/>
      <c r="H37" s="37"/>
      <c r="I37" s="37"/>
      <c r="J37" s="49"/>
      <c r="K37" s="60" t="s">
        <v>37</v>
      </c>
      <c r="L37" s="37"/>
      <c r="M37" s="37"/>
      <c r="N37" s="49"/>
      <c r="O37" s="58"/>
      <c r="P37" s="59"/>
      <c r="Q37" s="58"/>
      <c r="R37" s="58"/>
      <c r="S37" s="58"/>
      <c r="T37" s="58"/>
      <c r="U37" s="59"/>
    </row>
    <row r="38" spans="1:22" ht="13.8" thickBot="1">
      <c r="A38" s="10"/>
      <c r="B38" s="61"/>
      <c r="C38" s="61"/>
      <c r="D38" s="61"/>
      <c r="E38" s="62"/>
      <c r="F38" s="50" t="s">
        <v>38</v>
      </c>
      <c r="G38" s="41"/>
      <c r="H38" s="41"/>
      <c r="I38" s="41"/>
      <c r="J38" s="42"/>
      <c r="K38" s="50" t="s">
        <v>39</v>
      </c>
      <c r="L38" s="41"/>
      <c r="M38" s="41"/>
      <c r="N38" s="42"/>
      <c r="O38" s="61"/>
      <c r="P38" s="62"/>
      <c r="Q38" s="61"/>
      <c r="R38" s="61"/>
      <c r="S38" s="61"/>
      <c r="T38" s="61"/>
      <c r="U38" s="62"/>
    </row>
    <row r="39" spans="1:22" ht="12.75" customHeight="1">
      <c r="A39" s="37"/>
      <c r="B39" s="37"/>
      <c r="C39" s="37"/>
      <c r="D39" s="37"/>
      <c r="E39" s="37"/>
      <c r="F39" s="37"/>
      <c r="G39" s="37"/>
      <c r="H39" s="37"/>
      <c r="I39" s="37"/>
      <c r="J39" s="37"/>
      <c r="K39" s="37"/>
      <c r="L39" s="37"/>
      <c r="M39" s="37"/>
      <c r="N39" s="37"/>
      <c r="O39" s="37"/>
      <c r="P39" s="37"/>
      <c r="Q39" s="37"/>
      <c r="R39" s="37"/>
      <c r="S39" s="37"/>
      <c r="T39" s="37"/>
      <c r="U39" s="37"/>
      <c r="V39" s="37"/>
    </row>
  </sheetData>
  <mergeCells count="100">
    <mergeCell ref="A39:V39"/>
    <mergeCell ref="A33:A36"/>
    <mergeCell ref="B33:E36"/>
    <mergeCell ref="Q33:R33"/>
    <mergeCell ref="B37:E37"/>
    <mergeCell ref="F37:J37"/>
    <mergeCell ref="K37:N37"/>
    <mergeCell ref="O37:P37"/>
    <mergeCell ref="Q37:U37"/>
    <mergeCell ref="B38:E38"/>
    <mergeCell ref="F38:J38"/>
    <mergeCell ref="K38:N38"/>
    <mergeCell ref="O38:P38"/>
    <mergeCell ref="Q38:U38"/>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S4:V5"/>
    <mergeCell ref="B6:E6"/>
    <mergeCell ref="F6:J6"/>
    <mergeCell ref="K6:N6"/>
    <mergeCell ref="O6:P6"/>
    <mergeCell ref="Q6:R6"/>
    <mergeCell ref="A4:G5"/>
    <mergeCell ref="H4:H5"/>
    <mergeCell ref="J4:J5"/>
    <mergeCell ref="M4:M5"/>
    <mergeCell ref="O4:O5"/>
    <mergeCell ref="R4:R5"/>
    <mergeCell ref="A3:G3"/>
    <mergeCell ref="H3:T3"/>
    <mergeCell ref="A1:J1"/>
    <mergeCell ref="K1:N1"/>
    <mergeCell ref="O1:R1"/>
    <mergeCell ref="S1:V1"/>
    <mergeCell ref="A2:V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ADC3-E842-48A4-806A-D40301993AC5}">
  <dimension ref="A1:W28"/>
  <sheetViews>
    <sheetView topLeftCell="D1" workbookViewId="0">
      <selection activeCell="W4" sqref="W4"/>
    </sheetView>
  </sheetViews>
  <sheetFormatPr defaultRowHeight="12.75" customHeight="1"/>
  <cols>
    <col min="1" max="1" width="16.44140625" bestFit="1" customWidth="1"/>
    <col min="2" max="5" width="7.88671875" bestFit="1" customWidth="1"/>
    <col min="6" max="6" width="28.109375" bestFit="1" customWidth="1"/>
    <col min="7" max="7" width="3.77734375" bestFit="1" customWidth="1"/>
    <col min="8" max="8" width="4.21875" bestFit="1" customWidth="1"/>
    <col min="9" max="9" width="25.109375" bestFit="1" customWidth="1"/>
    <col min="10" max="10" width="4.21875" bestFit="1" customWidth="1"/>
    <col min="11" max="11" width="8.6640625" bestFit="1" customWidth="1"/>
    <col min="12" max="12" width="2.6640625" bestFit="1" customWidth="1"/>
    <col min="13" max="13" width="6.44140625" bestFit="1" customWidth="1"/>
    <col min="14" max="14" width="22.88671875" bestFit="1" customWidth="1"/>
    <col min="15" max="15" width="25.109375" bestFit="1" customWidth="1"/>
    <col min="16" max="16" width="2.21875" bestFit="1" customWidth="1"/>
    <col min="17" max="17" width="7" bestFit="1" customWidth="1"/>
    <col min="18" max="19" width="9" bestFit="1" customWidth="1"/>
    <col min="20" max="20" width="9.77734375" bestFit="1" customWidth="1"/>
    <col min="21" max="21" width="10"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2</v>
      </c>
      <c r="P1" s="31"/>
      <c r="Q1" s="31"/>
      <c r="R1" s="32"/>
      <c r="S1" s="33" t="s">
        <v>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1778.83</v>
      </c>
      <c r="W3" t="s">
        <v>4692</v>
      </c>
    </row>
    <row r="4" spans="1:23" ht="13.2">
      <c r="A4" s="45" t="s">
        <v>47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48</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49</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50</v>
      </c>
      <c r="C11" s="37"/>
      <c r="D11" s="37"/>
      <c r="E11" s="49"/>
      <c r="F11" s="15" t="s">
        <v>23</v>
      </c>
      <c r="J11" s="13"/>
      <c r="K11" s="16" t="s">
        <v>51</v>
      </c>
      <c r="L11" s="16" t="s">
        <v>52</v>
      </c>
      <c r="N11" s="13"/>
      <c r="O11" s="16" t="s">
        <v>53</v>
      </c>
      <c r="P11" s="13"/>
      <c r="Q11" s="54" t="s">
        <v>30</v>
      </c>
      <c r="R11" s="55"/>
      <c r="S11" s="17" t="s">
        <v>23</v>
      </c>
      <c r="T11" s="17" t="s">
        <v>31</v>
      </c>
      <c r="U11" s="18">
        <v>843</v>
      </c>
    </row>
    <row r="12" spans="1:23" ht="36.75" customHeight="1">
      <c r="A12" s="47"/>
      <c r="B12" s="37"/>
      <c r="C12" s="37"/>
      <c r="D12" s="37"/>
      <c r="E12" s="49"/>
      <c r="F12" s="22" t="s">
        <v>54</v>
      </c>
      <c r="J12" s="13"/>
      <c r="N12" s="13"/>
      <c r="P12" s="13"/>
      <c r="U12" s="13"/>
    </row>
    <row r="13" spans="1:23" ht="13.2">
      <c r="A13" s="47"/>
      <c r="B13" s="37"/>
      <c r="C13" s="37"/>
      <c r="D13" s="37"/>
      <c r="E13" s="49"/>
      <c r="F13" s="14" t="s">
        <v>55</v>
      </c>
      <c r="J13" s="13"/>
      <c r="N13" s="13"/>
      <c r="P13" s="13"/>
      <c r="U13" s="13"/>
    </row>
    <row r="14" spans="1:23" ht="13.8" thickBot="1">
      <c r="A14" s="52"/>
      <c r="B14" s="41"/>
      <c r="C14" s="41"/>
      <c r="D14" s="41"/>
      <c r="E14" s="42"/>
      <c r="F14" s="4"/>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56</v>
      </c>
      <c r="G16" s="41"/>
      <c r="H16" s="41"/>
      <c r="I16" s="41"/>
      <c r="J16" s="42"/>
      <c r="K16" s="50" t="s">
        <v>57</v>
      </c>
      <c r="L16" s="41"/>
      <c r="M16" s="41"/>
      <c r="N16" s="42"/>
      <c r="O16" s="61"/>
      <c r="P16" s="62"/>
      <c r="Q16" s="61"/>
      <c r="R16" s="61"/>
      <c r="S16" s="61"/>
      <c r="T16" s="61"/>
      <c r="U16" s="62"/>
    </row>
    <row r="17" spans="1:22" ht="13.2">
      <c r="A17" s="8" t="s">
        <v>58</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2" ht="13.8" thickBot="1">
      <c r="A18" s="10"/>
      <c r="B18" s="50" t="s">
        <v>59</v>
      </c>
      <c r="C18" s="41"/>
      <c r="D18" s="41"/>
      <c r="E18" s="42"/>
      <c r="F18" s="41"/>
      <c r="G18" s="41"/>
      <c r="H18" s="41"/>
      <c r="I18" s="41"/>
      <c r="J18" s="42"/>
      <c r="K18" s="41"/>
      <c r="L18" s="41"/>
      <c r="M18" s="41"/>
      <c r="N18" s="42"/>
      <c r="O18" s="41"/>
      <c r="P18" s="42"/>
      <c r="Q18" s="51" t="s">
        <v>23</v>
      </c>
      <c r="R18" s="42"/>
      <c r="S18" s="11" t="s">
        <v>23</v>
      </c>
      <c r="T18" s="11" t="s">
        <v>23</v>
      </c>
      <c r="U18" s="11" t="s">
        <v>23</v>
      </c>
    </row>
    <row r="19" spans="1:22" ht="13.2">
      <c r="A19" s="47"/>
      <c r="B19" s="48" t="s">
        <v>24</v>
      </c>
      <c r="C19" s="37"/>
      <c r="D19" s="37"/>
      <c r="E19" s="49"/>
      <c r="F19" s="14" t="s">
        <v>25</v>
      </c>
      <c r="J19" s="13"/>
      <c r="K19" s="37"/>
      <c r="L19" s="37"/>
      <c r="M19" s="37"/>
      <c r="N19" s="49"/>
      <c r="O19" s="37"/>
      <c r="P19" s="49"/>
      <c r="Q19" s="37"/>
      <c r="R19" s="37"/>
      <c r="S19" s="37"/>
      <c r="T19" s="37"/>
      <c r="U19" s="49"/>
    </row>
    <row r="20" spans="1:22" ht="13.2">
      <c r="A20" s="47"/>
      <c r="B20" s="37"/>
      <c r="C20" s="37"/>
      <c r="D20" s="37"/>
      <c r="E20" s="49"/>
      <c r="J20" s="13"/>
      <c r="K20" s="37"/>
      <c r="L20" s="37"/>
      <c r="M20" s="37"/>
      <c r="N20" s="49"/>
      <c r="O20" s="37"/>
      <c r="P20" s="49"/>
      <c r="Q20" s="37"/>
      <c r="R20" s="37"/>
      <c r="S20" s="37"/>
      <c r="T20" s="37"/>
      <c r="U20" s="49"/>
    </row>
    <row r="21" spans="1:22" ht="13.8" thickBot="1">
      <c r="A21" s="47"/>
      <c r="B21" s="37"/>
      <c r="C21" s="37"/>
      <c r="D21" s="37"/>
      <c r="E21" s="49"/>
      <c r="J21" s="13"/>
      <c r="K21" s="37"/>
      <c r="L21" s="37"/>
      <c r="M21" s="37"/>
      <c r="N21" s="49"/>
      <c r="O21" s="37"/>
      <c r="P21" s="49"/>
      <c r="Q21" s="37"/>
      <c r="R21" s="37"/>
      <c r="S21" s="37"/>
      <c r="T21" s="37"/>
      <c r="U21" s="49"/>
    </row>
    <row r="22" spans="1:22" ht="13.8" thickBot="1">
      <c r="A22" s="47"/>
      <c r="B22" s="53" t="s">
        <v>50</v>
      </c>
      <c r="C22" s="37"/>
      <c r="D22" s="37"/>
      <c r="E22" s="49"/>
      <c r="F22" s="15" t="s">
        <v>23</v>
      </c>
      <c r="J22" s="13"/>
      <c r="K22" s="16" t="s">
        <v>60</v>
      </c>
      <c r="L22" s="16" t="s">
        <v>61</v>
      </c>
      <c r="N22" s="13"/>
      <c r="O22" s="16" t="s">
        <v>53</v>
      </c>
      <c r="P22" s="13"/>
      <c r="Q22" s="54" t="s">
        <v>30</v>
      </c>
      <c r="R22" s="55"/>
      <c r="S22" s="17" t="s">
        <v>23</v>
      </c>
      <c r="T22" s="17" t="s">
        <v>31</v>
      </c>
      <c r="U22" s="18">
        <v>434</v>
      </c>
    </row>
    <row r="23" spans="1:22" ht="36.75" customHeight="1" thickBot="1">
      <c r="A23" s="47"/>
      <c r="B23" s="37"/>
      <c r="C23" s="37"/>
      <c r="D23" s="37"/>
      <c r="E23" s="49"/>
      <c r="F23" s="22" t="s">
        <v>62</v>
      </c>
      <c r="J23" s="13"/>
      <c r="N23" s="13"/>
      <c r="P23" s="13"/>
      <c r="Q23" s="56" t="s">
        <v>33</v>
      </c>
      <c r="R23" s="57"/>
      <c r="S23" s="19" t="s">
        <v>23</v>
      </c>
      <c r="T23" s="19" t="s">
        <v>31</v>
      </c>
      <c r="U23" s="20">
        <v>501.83</v>
      </c>
    </row>
    <row r="24" spans="1:22" ht="13.2">
      <c r="A24" s="47"/>
      <c r="B24" s="37"/>
      <c r="C24" s="37"/>
      <c r="D24" s="37"/>
      <c r="E24" s="49"/>
      <c r="F24" s="14" t="s">
        <v>63</v>
      </c>
      <c r="J24" s="13"/>
      <c r="N24" s="13"/>
      <c r="P24" s="13"/>
      <c r="U24" s="13"/>
    </row>
    <row r="25" spans="1:22" ht="13.8" thickBot="1">
      <c r="A25" s="52"/>
      <c r="B25" s="41"/>
      <c r="C25" s="41"/>
      <c r="D25" s="41"/>
      <c r="E25" s="42"/>
      <c r="F25" s="4"/>
      <c r="G25" s="4"/>
      <c r="H25" s="4"/>
      <c r="I25" s="4"/>
      <c r="J25" s="5"/>
      <c r="K25" s="4"/>
      <c r="L25" s="4"/>
      <c r="M25" s="4"/>
      <c r="N25" s="5"/>
      <c r="O25" s="4"/>
      <c r="P25" s="5"/>
      <c r="Q25" s="4"/>
      <c r="R25" s="4"/>
      <c r="S25" s="4"/>
      <c r="T25" s="4"/>
      <c r="U25" s="5"/>
    </row>
    <row r="26" spans="1:22" ht="13.2">
      <c r="A26" s="12"/>
      <c r="B26" s="58"/>
      <c r="C26" s="58"/>
      <c r="D26" s="58"/>
      <c r="E26" s="59"/>
      <c r="F26" s="60" t="s">
        <v>36</v>
      </c>
      <c r="G26" s="37"/>
      <c r="H26" s="37"/>
      <c r="I26" s="37"/>
      <c r="J26" s="49"/>
      <c r="K26" s="60" t="s">
        <v>37</v>
      </c>
      <c r="L26" s="37"/>
      <c r="M26" s="37"/>
      <c r="N26" s="49"/>
      <c r="O26" s="58"/>
      <c r="P26" s="59"/>
      <c r="Q26" s="58"/>
      <c r="R26" s="58"/>
      <c r="S26" s="58"/>
      <c r="T26" s="58"/>
      <c r="U26" s="59"/>
    </row>
    <row r="27" spans="1:22" ht="13.8" thickBot="1">
      <c r="A27" s="10"/>
      <c r="B27" s="61"/>
      <c r="C27" s="61"/>
      <c r="D27" s="61"/>
      <c r="E27" s="62"/>
      <c r="F27" s="50" t="s">
        <v>64</v>
      </c>
      <c r="G27" s="41"/>
      <c r="H27" s="41"/>
      <c r="I27" s="41"/>
      <c r="J27" s="42"/>
      <c r="K27" s="50" t="s">
        <v>65</v>
      </c>
      <c r="L27" s="41"/>
      <c r="M27" s="41"/>
      <c r="N27" s="42"/>
      <c r="O27" s="61"/>
      <c r="P27" s="62"/>
      <c r="Q27" s="61"/>
      <c r="R27" s="61"/>
      <c r="S27" s="61"/>
      <c r="T27" s="61"/>
      <c r="U27" s="62"/>
    </row>
    <row r="28" spans="1:22" ht="12.75" customHeight="1">
      <c r="A28" s="37"/>
      <c r="B28" s="37"/>
      <c r="C28" s="37"/>
      <c r="D28" s="37"/>
      <c r="E28" s="37"/>
      <c r="F28" s="37"/>
      <c r="G28" s="37"/>
      <c r="H28" s="37"/>
      <c r="I28" s="37"/>
      <c r="J28" s="37"/>
      <c r="K28" s="37"/>
      <c r="L28" s="37"/>
      <c r="M28" s="37"/>
      <c r="N28" s="37"/>
      <c r="O28" s="37"/>
      <c r="P28" s="37"/>
      <c r="Q28" s="37"/>
      <c r="R28" s="37"/>
      <c r="S28" s="37"/>
      <c r="T28" s="37"/>
      <c r="U28" s="37"/>
      <c r="V28" s="37"/>
    </row>
  </sheetData>
  <mergeCells count="72">
    <mergeCell ref="A28:V28"/>
    <mergeCell ref="A22:A25"/>
    <mergeCell ref="B22:E25"/>
    <mergeCell ref="Q22:R22"/>
    <mergeCell ref="Q23:R23"/>
    <mergeCell ref="B26:E26"/>
    <mergeCell ref="F26:J26"/>
    <mergeCell ref="K26:N26"/>
    <mergeCell ref="O26:P26"/>
    <mergeCell ref="Q26:U26"/>
    <mergeCell ref="B27:E27"/>
    <mergeCell ref="F27:J27"/>
    <mergeCell ref="K27:N27"/>
    <mergeCell ref="O27:P27"/>
    <mergeCell ref="Q27:U27"/>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S4:V5"/>
    <mergeCell ref="B6:E6"/>
    <mergeCell ref="F6:J6"/>
    <mergeCell ref="K6:N6"/>
    <mergeCell ref="O6:P6"/>
    <mergeCell ref="Q6:R6"/>
    <mergeCell ref="A4:G5"/>
    <mergeCell ref="H4:H5"/>
    <mergeCell ref="J4:J5"/>
    <mergeCell ref="M4:M5"/>
    <mergeCell ref="O4:O5"/>
    <mergeCell ref="R4:R5"/>
    <mergeCell ref="A3:G3"/>
    <mergeCell ref="H3:T3"/>
    <mergeCell ref="A1:J1"/>
    <mergeCell ref="K1:N1"/>
    <mergeCell ref="O1:R1"/>
    <mergeCell ref="S1:V1"/>
    <mergeCell ref="A2:V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D3B0F-8995-436A-B6FC-AC0712236390}">
  <dimension ref="A1:W50"/>
  <sheetViews>
    <sheetView workbookViewId="0">
      <selection activeCell="W4" sqref="W4"/>
    </sheetView>
  </sheetViews>
  <sheetFormatPr defaultRowHeight="12.75" customHeight="1"/>
  <cols>
    <col min="1" max="1" width="14.5546875" bestFit="1" customWidth="1"/>
    <col min="2" max="3" width="8.109375" bestFit="1" customWidth="1"/>
    <col min="4" max="5" width="7.88671875" bestFit="1" customWidth="1"/>
    <col min="6" max="6" width="47.44140625" bestFit="1" customWidth="1"/>
    <col min="7" max="7" width="1.5546875" bestFit="1" customWidth="1"/>
    <col min="8" max="8" width="2.6640625" bestFit="1" customWidth="1"/>
    <col min="9" max="9" width="23.5546875" bestFit="1" customWidth="1"/>
    <col min="10" max="10" width="2.6640625" bestFit="1" customWidth="1"/>
    <col min="11" max="11" width="9.33203125" bestFit="1" customWidth="1"/>
    <col min="12" max="12" width="3.33203125" bestFit="1" customWidth="1"/>
    <col min="13" max="13" width="7.109375" bestFit="1" customWidth="1"/>
    <col min="14" max="14" width="23.44140625" bestFit="1" customWidth="1"/>
    <col min="15" max="15" width="27.6640625" bestFit="1" customWidth="1"/>
    <col min="16" max="16" width="2" bestFit="1" customWidth="1"/>
    <col min="17" max="17" width="7" bestFit="1" customWidth="1"/>
    <col min="18" max="18" width="9" bestFit="1" customWidth="1"/>
    <col min="19" max="19" width="9.44140625" bestFit="1" customWidth="1"/>
    <col min="20" max="20" width="10.21875" bestFit="1" customWidth="1"/>
    <col min="21" max="21" width="10"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2</v>
      </c>
      <c r="P1" s="31"/>
      <c r="Q1" s="31"/>
      <c r="R1" s="32"/>
      <c r="S1" s="33" t="s">
        <v>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2104.1</v>
      </c>
      <c r="W3" t="s">
        <v>4692</v>
      </c>
    </row>
    <row r="4" spans="1:23" ht="13.2">
      <c r="A4" s="45" t="s">
        <v>66</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67</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68</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69</v>
      </c>
      <c r="C11" s="37"/>
      <c r="D11" s="37"/>
      <c r="E11" s="49"/>
      <c r="F11" s="15" t="s">
        <v>23</v>
      </c>
      <c r="J11" s="13"/>
      <c r="K11" s="16" t="s">
        <v>70</v>
      </c>
      <c r="L11" s="16" t="s">
        <v>71</v>
      </c>
      <c r="N11" s="13"/>
      <c r="O11" s="16" t="s">
        <v>72</v>
      </c>
      <c r="P11" s="13"/>
      <c r="Q11" s="54" t="s">
        <v>30</v>
      </c>
      <c r="R11" s="55"/>
      <c r="S11" s="17" t="s">
        <v>23</v>
      </c>
      <c r="T11" s="17" t="s">
        <v>31</v>
      </c>
      <c r="U11" s="18">
        <v>359.6</v>
      </c>
    </row>
    <row r="12" spans="1:23" ht="13.2">
      <c r="A12" s="47"/>
      <c r="B12" s="37"/>
      <c r="C12" s="37"/>
      <c r="D12" s="37"/>
      <c r="E12" s="49"/>
      <c r="F12" s="14" t="s">
        <v>73</v>
      </c>
      <c r="J12" s="13"/>
      <c r="N12" s="13"/>
      <c r="P12" s="13"/>
      <c r="U12" s="13"/>
    </row>
    <row r="13" spans="1:23" ht="13.2">
      <c r="A13" s="47"/>
      <c r="B13" s="37"/>
      <c r="C13" s="37"/>
      <c r="D13" s="37"/>
      <c r="E13" s="49"/>
      <c r="F13" s="14" t="s">
        <v>74</v>
      </c>
      <c r="J13" s="13"/>
      <c r="N13" s="13"/>
      <c r="P13" s="13"/>
      <c r="U13" s="13"/>
    </row>
    <row r="14" spans="1:23" ht="13.8" thickBot="1">
      <c r="A14" s="52"/>
      <c r="B14" s="41"/>
      <c r="C14" s="41"/>
      <c r="D14" s="41"/>
      <c r="E14" s="42"/>
      <c r="F14" s="21" t="s">
        <v>75</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76</v>
      </c>
      <c r="G16" s="41"/>
      <c r="H16" s="41"/>
      <c r="I16" s="41"/>
      <c r="J16" s="42"/>
      <c r="K16" s="50" t="s">
        <v>77</v>
      </c>
      <c r="L16" s="41"/>
      <c r="M16" s="41"/>
      <c r="N16" s="42"/>
      <c r="O16" s="61"/>
      <c r="P16" s="62"/>
      <c r="Q16" s="61"/>
      <c r="R16" s="61"/>
      <c r="S16" s="61"/>
      <c r="T16" s="61"/>
      <c r="U16" s="62"/>
    </row>
    <row r="17" spans="1:21" ht="13.2">
      <c r="A17" s="8" t="s">
        <v>78</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79</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70</v>
      </c>
      <c r="L22" s="16" t="s">
        <v>71</v>
      </c>
      <c r="N22" s="13"/>
      <c r="O22" s="16" t="s">
        <v>72</v>
      </c>
      <c r="P22" s="13"/>
      <c r="Q22" s="54" t="s">
        <v>30</v>
      </c>
      <c r="R22" s="55"/>
      <c r="S22" s="17" t="s">
        <v>23</v>
      </c>
      <c r="T22" s="17" t="s">
        <v>31</v>
      </c>
      <c r="U22" s="18">
        <v>899</v>
      </c>
    </row>
    <row r="23" spans="1:21" ht="13.2">
      <c r="A23" s="47"/>
      <c r="B23" s="37"/>
      <c r="C23" s="37"/>
      <c r="D23" s="37"/>
      <c r="E23" s="49"/>
      <c r="F23" s="14" t="s">
        <v>80</v>
      </c>
      <c r="J23" s="13"/>
      <c r="N23" s="13"/>
      <c r="P23" s="13"/>
      <c r="U23" s="13"/>
    </row>
    <row r="24" spans="1:21" ht="13.2">
      <c r="A24" s="47"/>
      <c r="B24" s="37"/>
      <c r="C24" s="37"/>
      <c r="D24" s="37"/>
      <c r="E24" s="49"/>
      <c r="F24" s="14" t="s">
        <v>81</v>
      </c>
      <c r="J24" s="13"/>
      <c r="N24" s="13"/>
      <c r="P24" s="13"/>
      <c r="U24" s="13"/>
    </row>
    <row r="25" spans="1:21" ht="13.8" thickBot="1">
      <c r="A25" s="52"/>
      <c r="B25" s="41"/>
      <c r="C25" s="41"/>
      <c r="D25" s="41"/>
      <c r="E25" s="42"/>
      <c r="F25" s="21" t="s">
        <v>82</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83</v>
      </c>
      <c r="G27" s="41"/>
      <c r="H27" s="41"/>
      <c r="I27" s="41"/>
      <c r="J27" s="42"/>
      <c r="K27" s="50" t="s">
        <v>77</v>
      </c>
      <c r="L27" s="41"/>
      <c r="M27" s="41"/>
      <c r="N27" s="42"/>
      <c r="O27" s="61"/>
      <c r="P27" s="62"/>
      <c r="Q27" s="61"/>
      <c r="R27" s="61"/>
      <c r="S27" s="61"/>
      <c r="T27" s="61"/>
      <c r="U27" s="62"/>
    </row>
    <row r="28" spans="1:21" ht="13.2">
      <c r="A28" s="8" t="s">
        <v>84</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85</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86</v>
      </c>
      <c r="C33" s="37"/>
      <c r="D33" s="37"/>
      <c r="E33" s="49"/>
      <c r="F33" s="15" t="s">
        <v>23</v>
      </c>
      <c r="J33" s="13"/>
      <c r="K33" s="16" t="s">
        <v>87</v>
      </c>
      <c r="L33" s="16" t="s">
        <v>88</v>
      </c>
      <c r="N33" s="13"/>
      <c r="O33" s="16" t="s">
        <v>89</v>
      </c>
      <c r="P33" s="13"/>
      <c r="Q33" s="54" t="s">
        <v>30</v>
      </c>
      <c r="R33" s="55"/>
      <c r="S33" s="17" t="s">
        <v>23</v>
      </c>
      <c r="T33" s="17" t="s">
        <v>31</v>
      </c>
      <c r="U33" s="18">
        <v>270</v>
      </c>
    </row>
    <row r="34" spans="1:21" ht="13.8" thickBot="1">
      <c r="A34" s="47"/>
      <c r="B34" s="37"/>
      <c r="C34" s="37"/>
      <c r="D34" s="37"/>
      <c r="E34" s="49"/>
      <c r="F34" s="14" t="s">
        <v>90</v>
      </c>
      <c r="J34" s="13"/>
      <c r="N34" s="13"/>
      <c r="P34" s="13"/>
      <c r="Q34" s="56" t="s">
        <v>91</v>
      </c>
      <c r="R34" s="57"/>
      <c r="S34" s="19" t="s">
        <v>23</v>
      </c>
      <c r="T34" s="19" t="s">
        <v>31</v>
      </c>
      <c r="U34" s="20">
        <v>152.5</v>
      </c>
    </row>
    <row r="35" spans="1:21" ht="13.2">
      <c r="A35" s="47"/>
      <c r="B35" s="37"/>
      <c r="C35" s="37"/>
      <c r="D35" s="37"/>
      <c r="E35" s="49"/>
      <c r="F35" s="14" t="s">
        <v>92</v>
      </c>
      <c r="J35" s="13"/>
      <c r="N35" s="13"/>
      <c r="P35" s="13"/>
      <c r="U35" s="13"/>
    </row>
    <row r="36" spans="1:21" ht="13.8" thickBot="1">
      <c r="A36" s="52"/>
      <c r="B36" s="41"/>
      <c r="C36" s="41"/>
      <c r="D36" s="41"/>
      <c r="E36" s="42"/>
      <c r="F36" s="21" t="s">
        <v>93</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94</v>
      </c>
      <c r="G38" s="41"/>
      <c r="H38" s="41"/>
      <c r="I38" s="41"/>
      <c r="J38" s="42"/>
      <c r="K38" s="50" t="s">
        <v>95</v>
      </c>
      <c r="L38" s="41"/>
      <c r="M38" s="41"/>
      <c r="N38" s="42"/>
      <c r="O38" s="61"/>
      <c r="P38" s="62"/>
      <c r="Q38" s="61"/>
      <c r="R38" s="61"/>
      <c r="S38" s="61"/>
      <c r="T38" s="61"/>
      <c r="U38" s="62"/>
    </row>
    <row r="39" spans="1:21" ht="13.2">
      <c r="A39" s="8" t="s">
        <v>96</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97</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87</v>
      </c>
      <c r="L44" s="16" t="s">
        <v>88</v>
      </c>
      <c r="N44" s="13"/>
      <c r="O44" s="16" t="s">
        <v>98</v>
      </c>
      <c r="P44" s="13"/>
      <c r="Q44" s="54" t="s">
        <v>30</v>
      </c>
      <c r="R44" s="55"/>
      <c r="S44" s="17" t="s">
        <v>23</v>
      </c>
      <c r="T44" s="17" t="s">
        <v>31</v>
      </c>
      <c r="U44" s="18">
        <v>270</v>
      </c>
    </row>
    <row r="45" spans="1:21" ht="13.8" thickBot="1">
      <c r="A45" s="47"/>
      <c r="B45" s="37"/>
      <c r="C45" s="37"/>
      <c r="D45" s="37"/>
      <c r="E45" s="49"/>
      <c r="F45" s="14" t="s">
        <v>99</v>
      </c>
      <c r="J45" s="13"/>
      <c r="N45" s="13"/>
      <c r="P45" s="13"/>
      <c r="Q45" s="56" t="s">
        <v>91</v>
      </c>
      <c r="R45" s="57"/>
      <c r="S45" s="19" t="s">
        <v>23</v>
      </c>
      <c r="T45" s="19" t="s">
        <v>31</v>
      </c>
      <c r="U45" s="20">
        <v>153</v>
      </c>
    </row>
    <row r="46" spans="1:21" ht="13.2">
      <c r="A46" s="47"/>
      <c r="B46" s="37"/>
      <c r="C46" s="37"/>
      <c r="D46" s="37"/>
      <c r="E46" s="49"/>
      <c r="F46" s="14" t="s">
        <v>100</v>
      </c>
      <c r="J46" s="13"/>
      <c r="N46" s="13"/>
      <c r="P46" s="13"/>
      <c r="U46" s="13"/>
    </row>
    <row r="47" spans="1:21" ht="13.8" thickBot="1">
      <c r="A47" s="52"/>
      <c r="B47" s="41"/>
      <c r="C47" s="41"/>
      <c r="D47" s="41"/>
      <c r="E47" s="42"/>
      <c r="F47" s="21" t="s">
        <v>101</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2" ht="13.8" thickBot="1">
      <c r="A49" s="10"/>
      <c r="B49" s="61"/>
      <c r="C49" s="61"/>
      <c r="D49" s="61"/>
      <c r="E49" s="62"/>
      <c r="F49" s="50" t="s">
        <v>94</v>
      </c>
      <c r="G49" s="41"/>
      <c r="H49" s="41"/>
      <c r="I49" s="41"/>
      <c r="J49" s="42"/>
      <c r="K49" s="50" t="s">
        <v>95</v>
      </c>
      <c r="L49" s="41"/>
      <c r="M49" s="41"/>
      <c r="N49" s="42"/>
      <c r="O49" s="61"/>
      <c r="P49" s="62"/>
      <c r="Q49" s="61"/>
      <c r="R49" s="61"/>
      <c r="S49" s="61"/>
      <c r="T49" s="61"/>
      <c r="U49" s="62"/>
    </row>
    <row r="50" spans="1:22" ht="12.75" customHeight="1">
      <c r="A50" s="37"/>
      <c r="B50" s="37"/>
      <c r="C50" s="37"/>
      <c r="D50" s="37"/>
      <c r="E50" s="37"/>
      <c r="F50" s="37"/>
      <c r="G50" s="37"/>
      <c r="H50" s="37"/>
      <c r="I50" s="37"/>
      <c r="J50" s="37"/>
      <c r="K50" s="37"/>
      <c r="L50" s="37"/>
      <c r="M50" s="37"/>
      <c r="N50" s="37"/>
      <c r="O50" s="37"/>
      <c r="P50" s="37"/>
      <c r="Q50" s="37"/>
      <c r="R50" s="37"/>
      <c r="S50" s="37"/>
      <c r="T50" s="37"/>
      <c r="U50" s="37"/>
      <c r="V50" s="37"/>
    </row>
  </sheetData>
  <mergeCells count="129">
    <mergeCell ref="B49:E49"/>
    <mergeCell ref="F49:J49"/>
    <mergeCell ref="K49:N49"/>
    <mergeCell ref="O49:P49"/>
    <mergeCell ref="Q49:U49"/>
    <mergeCell ref="A50:V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A00CE-6459-42AF-80C1-671A7C60E06B}">
  <dimension ref="A1:W17"/>
  <sheetViews>
    <sheetView workbookViewId="0">
      <selection activeCell="W4" sqref="W4"/>
    </sheetView>
  </sheetViews>
  <sheetFormatPr defaultRowHeight="12.75" customHeight="1"/>
  <cols>
    <col min="1" max="1" width="21.33203125" bestFit="1" customWidth="1"/>
    <col min="2" max="3" width="8.109375" bestFit="1" customWidth="1"/>
    <col min="4" max="5" width="7.88671875" bestFit="1" customWidth="1"/>
    <col min="6" max="6" width="28.88671875" bestFit="1" customWidth="1"/>
    <col min="7" max="7" width="8.6640625" bestFit="1" customWidth="1"/>
    <col min="8" max="8" width="4.88671875" bestFit="1" customWidth="1"/>
    <col min="9" max="9" width="25.77734375" bestFit="1" customWidth="1"/>
    <col min="10" max="10" width="4.88671875" bestFit="1" customWidth="1"/>
    <col min="11" max="11" width="7.5546875" bestFit="1" customWidth="1"/>
    <col min="12" max="12" width="1.88671875" bestFit="1" customWidth="1"/>
    <col min="13" max="13" width="6.6640625" bestFit="1" customWidth="1"/>
    <col min="14" max="14" width="23.109375" bestFit="1" customWidth="1"/>
    <col min="15" max="15" width="24.5546875" bestFit="1" customWidth="1"/>
    <col min="16" max="16" width="2.5546875" bestFit="1" customWidth="1"/>
    <col min="17" max="17" width="7" bestFit="1" customWidth="1"/>
    <col min="18" max="19" width="9" bestFit="1" customWidth="1"/>
    <col min="20" max="21" width="10"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2</v>
      </c>
      <c r="P1" s="31"/>
      <c r="Q1" s="31"/>
      <c r="R1" s="32"/>
      <c r="S1" s="33" t="s">
        <v>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151.44999999999999</v>
      </c>
      <c r="W3" t="s">
        <v>4692</v>
      </c>
    </row>
    <row r="4" spans="1:23" ht="13.2">
      <c r="A4" s="45" t="s">
        <v>118</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119</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120</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27</v>
      </c>
      <c r="L11" s="16" t="s">
        <v>28</v>
      </c>
      <c r="N11" s="13"/>
      <c r="O11" s="16" t="s">
        <v>121</v>
      </c>
      <c r="P11" s="13"/>
      <c r="Q11" s="54" t="s">
        <v>30</v>
      </c>
      <c r="R11" s="55"/>
      <c r="S11" s="17" t="s">
        <v>23</v>
      </c>
      <c r="T11" s="17" t="s">
        <v>31</v>
      </c>
      <c r="U11" s="18">
        <v>151.44999999999999</v>
      </c>
    </row>
    <row r="12" spans="1:23" ht="13.2">
      <c r="A12" s="47"/>
      <c r="B12" s="37"/>
      <c r="C12" s="37"/>
      <c r="D12" s="37"/>
      <c r="E12" s="49"/>
      <c r="F12" s="14" t="s">
        <v>122</v>
      </c>
      <c r="J12" s="13"/>
      <c r="N12" s="13"/>
      <c r="P12" s="13"/>
      <c r="U12" s="13"/>
    </row>
    <row r="13" spans="1:23" ht="13.2">
      <c r="A13" s="47"/>
      <c r="B13" s="37"/>
      <c r="C13" s="37"/>
      <c r="D13" s="37"/>
      <c r="E13" s="49"/>
      <c r="J13" s="13"/>
      <c r="N13" s="13"/>
      <c r="P13" s="13"/>
      <c r="U13" s="13"/>
    </row>
    <row r="14" spans="1:23" ht="13.8" thickBot="1">
      <c r="A14" s="52"/>
      <c r="B14" s="41"/>
      <c r="C14" s="41"/>
      <c r="D14" s="41"/>
      <c r="E14" s="42"/>
      <c r="F14" s="4"/>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123</v>
      </c>
      <c r="G16" s="41"/>
      <c r="H16" s="41"/>
      <c r="I16" s="41"/>
      <c r="J16" s="42"/>
      <c r="K16" s="50" t="s">
        <v>124</v>
      </c>
      <c r="L16" s="41"/>
      <c r="M16" s="41"/>
      <c r="N16" s="42"/>
      <c r="O16" s="61"/>
      <c r="P16" s="62"/>
      <c r="Q16" s="61"/>
      <c r="R16" s="61"/>
      <c r="S16" s="61"/>
      <c r="T16" s="61"/>
      <c r="U16" s="62"/>
    </row>
    <row r="17" spans="1:22" ht="12.75" customHeight="1">
      <c r="A17" s="37"/>
      <c r="B17" s="37"/>
      <c r="C17" s="37"/>
      <c r="D17" s="37"/>
      <c r="E17" s="37"/>
      <c r="F17" s="37"/>
      <c r="G17" s="37"/>
      <c r="H17" s="37"/>
      <c r="I17" s="37"/>
      <c r="J17" s="37"/>
      <c r="K17" s="37"/>
      <c r="L17" s="37"/>
      <c r="M17" s="37"/>
      <c r="N17" s="37"/>
      <c r="O17" s="37"/>
      <c r="P17" s="37"/>
      <c r="Q17" s="37"/>
      <c r="R17" s="37"/>
      <c r="S17" s="37"/>
      <c r="T17" s="37"/>
      <c r="U17" s="37"/>
      <c r="V17" s="37"/>
    </row>
  </sheetData>
  <mergeCells count="43">
    <mergeCell ref="A17:V17"/>
    <mergeCell ref="A11:A14"/>
    <mergeCell ref="B11:E14"/>
    <mergeCell ref="Q11:R11"/>
    <mergeCell ref="B15:E15"/>
    <mergeCell ref="F15:J15"/>
    <mergeCell ref="K15:N15"/>
    <mergeCell ref="O15:P15"/>
    <mergeCell ref="Q15:U15"/>
    <mergeCell ref="B16:E16"/>
    <mergeCell ref="F16:J16"/>
    <mergeCell ref="K16:N16"/>
    <mergeCell ref="O16:P16"/>
    <mergeCell ref="Q16:U16"/>
    <mergeCell ref="B7:E7"/>
    <mergeCell ref="F7:J7"/>
    <mergeCell ref="K7:N7"/>
    <mergeCell ref="O7:P7"/>
    <mergeCell ref="Q7:R7"/>
    <mergeCell ref="A8:A10"/>
    <mergeCell ref="B8:E10"/>
    <mergeCell ref="K8:N10"/>
    <mergeCell ref="O8:P10"/>
    <mergeCell ref="Q8:U10"/>
    <mergeCell ref="S4:V5"/>
    <mergeCell ref="B6:E6"/>
    <mergeCell ref="F6:J6"/>
    <mergeCell ref="K6:N6"/>
    <mergeCell ref="O6:P6"/>
    <mergeCell ref="Q6:R6"/>
    <mergeCell ref="A4:G5"/>
    <mergeCell ref="H4:H5"/>
    <mergeCell ref="J4:J5"/>
    <mergeCell ref="M4:M5"/>
    <mergeCell ref="O4:O5"/>
    <mergeCell ref="R4:R5"/>
    <mergeCell ref="A3:G3"/>
    <mergeCell ref="H3:T3"/>
    <mergeCell ref="A1:J1"/>
    <mergeCell ref="K1:N1"/>
    <mergeCell ref="O1:R1"/>
    <mergeCell ref="S1:V1"/>
    <mergeCell ref="A2:V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87E94-C81C-4A99-9C52-725EFA2C29FB}">
  <dimension ref="A1:W7"/>
  <sheetViews>
    <sheetView workbookViewId="0">
      <selection activeCell="W4" sqref="W4"/>
    </sheetView>
  </sheetViews>
  <sheetFormatPr defaultRowHeight="12.75" customHeight="1"/>
  <cols>
    <col min="1" max="7" width="9.21875" bestFit="1" customWidth="1"/>
    <col min="8" max="8" width="7.88671875" bestFit="1" customWidth="1"/>
    <col min="9" max="9" width="28.77734375" bestFit="1" customWidth="1"/>
    <col min="10" max="10" width="7.88671875" bestFit="1" customWidth="1"/>
    <col min="11" max="12" width="1.21875" bestFit="1" customWidth="1"/>
    <col min="13" max="13" width="7.21875" bestFit="1" customWidth="1"/>
    <col min="14" max="14" width="23.5546875" bestFit="1" customWidth="1"/>
    <col min="15" max="17" width="7.77734375" bestFit="1" customWidth="1"/>
    <col min="18" max="18" width="10" bestFit="1" customWidth="1"/>
    <col min="19" max="20" width="8.33203125" bestFit="1" customWidth="1"/>
    <col min="21" max="22" width="7.88671875" bestFit="1" customWidth="1"/>
  </cols>
  <sheetData>
    <row r="1" spans="1:23" ht="13.8" thickBot="1">
      <c r="A1" s="34" t="s">
        <v>0</v>
      </c>
      <c r="B1" s="31"/>
      <c r="C1" s="31"/>
      <c r="D1" s="31"/>
      <c r="E1" s="31"/>
      <c r="F1" s="31"/>
      <c r="G1" s="31"/>
      <c r="H1" s="31"/>
      <c r="I1" s="31"/>
      <c r="J1" s="32"/>
      <c r="K1" s="35" t="s">
        <v>1</v>
      </c>
      <c r="L1" s="31"/>
      <c r="M1" s="31"/>
      <c r="N1" s="32"/>
      <c r="O1" s="33" t="s">
        <v>2</v>
      </c>
      <c r="P1" s="31"/>
      <c r="Q1" s="31"/>
      <c r="R1" s="32"/>
      <c r="S1" s="33" t="s">
        <v>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0</v>
      </c>
      <c r="W3" t="s">
        <v>4692</v>
      </c>
    </row>
    <row r="4" spans="1:23" ht="13.2">
      <c r="A4" s="45" t="s">
        <v>117</v>
      </c>
      <c r="B4" s="39"/>
      <c r="C4" s="39"/>
      <c r="D4" s="39"/>
      <c r="E4" s="39"/>
      <c r="F4" s="39"/>
      <c r="G4" s="40"/>
      <c r="H4" s="40"/>
      <c r="I4" s="3" t="s">
        <v>8</v>
      </c>
      <c r="J4" s="39"/>
      <c r="K4" s="1"/>
      <c r="L4" s="2"/>
      <c r="M4" s="38" t="s">
        <v>9</v>
      </c>
      <c r="N4" s="3" t="s">
        <v>10</v>
      </c>
      <c r="O4" s="39"/>
      <c r="P4" s="1"/>
      <c r="Q4" s="2"/>
      <c r="R4" s="38" t="s">
        <v>103</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2.75" customHeight="1">
      <c r="A6" s="37"/>
      <c r="B6" s="37"/>
      <c r="C6" s="37"/>
      <c r="D6" s="37"/>
      <c r="E6" s="37"/>
      <c r="F6" s="37"/>
      <c r="G6" s="37"/>
      <c r="H6" s="37"/>
      <c r="I6" s="37"/>
      <c r="J6" s="37"/>
      <c r="K6" s="37"/>
      <c r="L6" s="37"/>
      <c r="M6" s="37"/>
      <c r="N6" s="37"/>
      <c r="O6" s="37"/>
      <c r="P6" s="37"/>
      <c r="Q6" s="37"/>
      <c r="R6" s="37"/>
      <c r="S6" s="37"/>
      <c r="T6" s="37"/>
      <c r="U6" s="37"/>
      <c r="V6" s="37"/>
    </row>
    <row r="7" spans="1:23" ht="12.75" customHeight="1">
      <c r="A7" s="37"/>
      <c r="B7" s="37"/>
      <c r="C7" s="37"/>
      <c r="D7" s="37"/>
      <c r="E7" s="37"/>
      <c r="F7" s="37"/>
      <c r="G7" s="37"/>
      <c r="H7" s="37"/>
      <c r="I7" s="37"/>
      <c r="J7" s="37"/>
      <c r="K7" s="37"/>
      <c r="L7" s="37"/>
      <c r="M7" s="37"/>
      <c r="N7" s="37"/>
      <c r="O7" s="37"/>
      <c r="P7" s="37"/>
      <c r="Q7" s="37"/>
      <c r="R7" s="37"/>
      <c r="S7" s="37"/>
      <c r="T7" s="37"/>
      <c r="U7" s="37"/>
      <c r="V7" s="37"/>
    </row>
  </sheetData>
  <mergeCells count="16">
    <mergeCell ref="S4:V5"/>
    <mergeCell ref="A6:V6"/>
    <mergeCell ref="A7:V7"/>
    <mergeCell ref="A4:G5"/>
    <mergeCell ref="H4:H5"/>
    <mergeCell ref="J4:J5"/>
    <mergeCell ref="M4:M5"/>
    <mergeCell ref="O4:O5"/>
    <mergeCell ref="R4:R5"/>
    <mergeCell ref="A3:G3"/>
    <mergeCell ref="H3:T3"/>
    <mergeCell ref="A1:J1"/>
    <mergeCell ref="K1:N1"/>
    <mergeCell ref="O1:R1"/>
    <mergeCell ref="S1:V1"/>
    <mergeCell ref="A2:V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54740-32F3-41C4-8009-9610738292FF}">
  <dimension ref="A1:W7"/>
  <sheetViews>
    <sheetView workbookViewId="0">
      <selection activeCell="W4" sqref="W4"/>
    </sheetView>
  </sheetViews>
  <sheetFormatPr defaultRowHeight="12.75" customHeight="1"/>
  <cols>
    <col min="1" max="7" width="9.21875" bestFit="1" customWidth="1"/>
    <col min="8" max="8" width="7.88671875" bestFit="1" customWidth="1"/>
    <col min="9" max="9" width="28.77734375" bestFit="1" customWidth="1"/>
    <col min="10" max="10" width="7.88671875" bestFit="1" customWidth="1"/>
    <col min="11" max="12" width="1.21875" bestFit="1" customWidth="1"/>
    <col min="13" max="13" width="7.21875" bestFit="1" customWidth="1"/>
    <col min="14" max="14" width="23.5546875" bestFit="1" customWidth="1"/>
    <col min="15" max="17" width="7.77734375" bestFit="1" customWidth="1"/>
    <col min="18" max="18" width="10" bestFit="1" customWidth="1"/>
    <col min="19" max="20" width="8.33203125" bestFit="1" customWidth="1"/>
    <col min="21" max="22" width="7.88671875" bestFit="1" customWidth="1"/>
  </cols>
  <sheetData>
    <row r="1" spans="1:23" ht="13.8" thickBot="1">
      <c r="A1" s="34" t="s">
        <v>0</v>
      </c>
      <c r="B1" s="31"/>
      <c r="C1" s="31"/>
      <c r="D1" s="31"/>
      <c r="E1" s="31"/>
      <c r="F1" s="31"/>
      <c r="G1" s="31"/>
      <c r="H1" s="31"/>
      <c r="I1" s="31"/>
      <c r="J1" s="32"/>
      <c r="K1" s="35" t="s">
        <v>1</v>
      </c>
      <c r="L1" s="31"/>
      <c r="M1" s="31"/>
      <c r="N1" s="32"/>
      <c r="O1" s="33" t="s">
        <v>2</v>
      </c>
      <c r="P1" s="31"/>
      <c r="Q1" s="31"/>
      <c r="R1" s="32"/>
      <c r="S1" s="33" t="s">
        <v>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0</v>
      </c>
      <c r="W3" t="s">
        <v>4692</v>
      </c>
    </row>
    <row r="4" spans="1:23" ht="13.2">
      <c r="A4" s="45" t="s">
        <v>102</v>
      </c>
      <c r="B4" s="39"/>
      <c r="C4" s="39"/>
      <c r="D4" s="39"/>
      <c r="E4" s="39"/>
      <c r="F4" s="39"/>
      <c r="G4" s="40"/>
      <c r="H4" s="40"/>
      <c r="I4" s="3" t="s">
        <v>8</v>
      </c>
      <c r="J4" s="39"/>
      <c r="K4" s="1"/>
      <c r="L4" s="2"/>
      <c r="M4" s="38" t="s">
        <v>9</v>
      </c>
      <c r="N4" s="3" t="s">
        <v>10</v>
      </c>
      <c r="O4" s="39"/>
      <c r="P4" s="1"/>
      <c r="Q4" s="2"/>
      <c r="R4" s="38" t="s">
        <v>103</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2.75" customHeight="1">
      <c r="A6" s="37"/>
      <c r="B6" s="37"/>
      <c r="C6" s="37"/>
      <c r="D6" s="37"/>
      <c r="E6" s="37"/>
      <c r="F6" s="37"/>
      <c r="G6" s="37"/>
      <c r="H6" s="37"/>
      <c r="I6" s="37"/>
      <c r="J6" s="37"/>
      <c r="K6" s="37"/>
      <c r="L6" s="37"/>
      <c r="M6" s="37"/>
      <c r="N6" s="37"/>
      <c r="O6" s="37"/>
      <c r="P6" s="37"/>
      <c r="Q6" s="37"/>
      <c r="R6" s="37"/>
      <c r="S6" s="37"/>
      <c r="T6" s="37"/>
      <c r="U6" s="37"/>
      <c r="V6" s="37"/>
    </row>
    <row r="7" spans="1:23" ht="12.75" customHeight="1">
      <c r="A7" s="37"/>
      <c r="B7" s="37"/>
      <c r="C7" s="37"/>
      <c r="D7" s="37"/>
      <c r="E7" s="37"/>
      <c r="F7" s="37"/>
      <c r="G7" s="37"/>
      <c r="H7" s="37"/>
      <c r="I7" s="37"/>
      <c r="J7" s="37"/>
      <c r="K7" s="37"/>
      <c r="L7" s="37"/>
      <c r="M7" s="37"/>
      <c r="N7" s="37"/>
      <c r="O7" s="37"/>
      <c r="P7" s="37"/>
      <c r="Q7" s="37"/>
      <c r="R7" s="37"/>
      <c r="S7" s="37"/>
      <c r="T7" s="37"/>
      <c r="U7" s="37"/>
      <c r="V7" s="37"/>
    </row>
  </sheetData>
  <mergeCells count="16">
    <mergeCell ref="S4:V5"/>
    <mergeCell ref="A6:V6"/>
    <mergeCell ref="A7:V7"/>
    <mergeCell ref="A4:G5"/>
    <mergeCell ref="H4:H5"/>
    <mergeCell ref="J4:J5"/>
    <mergeCell ref="M4:M5"/>
    <mergeCell ref="O4:O5"/>
    <mergeCell ref="R4:R5"/>
    <mergeCell ref="A3:G3"/>
    <mergeCell ref="H3:T3"/>
    <mergeCell ref="A1:J1"/>
    <mergeCell ref="K1:N1"/>
    <mergeCell ref="O1:R1"/>
    <mergeCell ref="S1:V1"/>
    <mergeCell ref="A2:V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3A0CF-2538-4ACA-B0A9-F2306BCFE59D}">
  <dimension ref="A1:W7"/>
  <sheetViews>
    <sheetView workbookViewId="0">
      <selection activeCell="W4" sqref="W4"/>
    </sheetView>
  </sheetViews>
  <sheetFormatPr defaultRowHeight="12.75" customHeight="1"/>
  <cols>
    <col min="1" max="7" width="9.21875" bestFit="1" customWidth="1"/>
    <col min="8" max="8" width="7.88671875" bestFit="1" customWidth="1"/>
    <col min="9" max="9" width="28.77734375" bestFit="1" customWidth="1"/>
    <col min="10" max="10" width="7.88671875" bestFit="1" customWidth="1"/>
    <col min="11" max="12" width="1.21875" bestFit="1" customWidth="1"/>
    <col min="13" max="13" width="7.21875" bestFit="1" customWidth="1"/>
    <col min="14" max="14" width="23.5546875" bestFit="1" customWidth="1"/>
    <col min="15" max="17" width="7.77734375" bestFit="1" customWidth="1"/>
    <col min="18" max="18" width="10" bestFit="1" customWidth="1"/>
    <col min="19" max="20" width="8.33203125" bestFit="1" customWidth="1"/>
    <col min="21" max="22" width="7.88671875" bestFit="1" customWidth="1"/>
  </cols>
  <sheetData>
    <row r="1" spans="1:23" ht="13.8" thickBot="1">
      <c r="A1" s="34" t="s">
        <v>0</v>
      </c>
      <c r="B1" s="31"/>
      <c r="C1" s="31"/>
      <c r="D1" s="31"/>
      <c r="E1" s="31"/>
      <c r="F1" s="31"/>
      <c r="G1" s="31"/>
      <c r="H1" s="31"/>
      <c r="I1" s="31"/>
      <c r="J1" s="32"/>
      <c r="K1" s="35" t="s">
        <v>1</v>
      </c>
      <c r="L1" s="31"/>
      <c r="M1" s="31"/>
      <c r="N1" s="32"/>
      <c r="O1" s="33" t="s">
        <v>2</v>
      </c>
      <c r="P1" s="31"/>
      <c r="Q1" s="31"/>
      <c r="R1" s="32"/>
      <c r="S1" s="33" t="s">
        <v>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0</v>
      </c>
      <c r="W3" t="s">
        <v>4692</v>
      </c>
    </row>
    <row r="4" spans="1:23" ht="13.2">
      <c r="A4" s="45" t="s">
        <v>104</v>
      </c>
      <c r="B4" s="39"/>
      <c r="C4" s="39"/>
      <c r="D4" s="39"/>
      <c r="E4" s="39"/>
      <c r="F4" s="39"/>
      <c r="G4" s="40"/>
      <c r="H4" s="40"/>
      <c r="I4" s="3" t="s">
        <v>8</v>
      </c>
      <c r="J4" s="39"/>
      <c r="K4" s="1"/>
      <c r="L4" s="2"/>
      <c r="M4" s="38" t="s">
        <v>9</v>
      </c>
      <c r="N4" s="3" t="s">
        <v>10</v>
      </c>
      <c r="O4" s="39"/>
      <c r="P4" s="1"/>
      <c r="Q4" s="2"/>
      <c r="R4" s="38" t="s">
        <v>31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2.75" customHeight="1">
      <c r="A6" s="37"/>
      <c r="B6" s="37"/>
      <c r="C6" s="37"/>
      <c r="D6" s="37"/>
      <c r="E6" s="37"/>
      <c r="F6" s="37"/>
      <c r="G6" s="37"/>
      <c r="H6" s="37"/>
      <c r="I6" s="37"/>
      <c r="J6" s="37"/>
      <c r="K6" s="37"/>
      <c r="L6" s="37"/>
      <c r="M6" s="37"/>
      <c r="N6" s="37"/>
      <c r="O6" s="37"/>
      <c r="P6" s="37"/>
      <c r="Q6" s="37"/>
      <c r="R6" s="37"/>
      <c r="S6" s="37"/>
      <c r="T6" s="37"/>
      <c r="U6" s="37"/>
      <c r="V6" s="37"/>
    </row>
    <row r="7" spans="1:23" ht="12.75" customHeight="1">
      <c r="A7" s="37"/>
      <c r="B7" s="37"/>
      <c r="C7" s="37"/>
      <c r="D7" s="37"/>
      <c r="E7" s="37"/>
      <c r="F7" s="37"/>
      <c r="G7" s="37"/>
      <c r="H7" s="37"/>
      <c r="I7" s="37"/>
      <c r="J7" s="37"/>
      <c r="K7" s="37"/>
      <c r="L7" s="37"/>
      <c r="M7" s="37"/>
      <c r="N7" s="37"/>
      <c r="O7" s="37"/>
      <c r="P7" s="37"/>
      <c r="Q7" s="37"/>
      <c r="R7" s="37"/>
      <c r="S7" s="37"/>
      <c r="T7" s="37"/>
      <c r="U7" s="37"/>
      <c r="V7" s="37"/>
    </row>
  </sheetData>
  <mergeCells count="16">
    <mergeCell ref="S4:V5"/>
    <mergeCell ref="A6:V6"/>
    <mergeCell ref="A7:V7"/>
    <mergeCell ref="A4:G5"/>
    <mergeCell ref="H4:H5"/>
    <mergeCell ref="J4:J5"/>
    <mergeCell ref="M4:M5"/>
    <mergeCell ref="O4:O5"/>
    <mergeCell ref="R4:R5"/>
    <mergeCell ref="A3:G3"/>
    <mergeCell ref="H3:T3"/>
    <mergeCell ref="A1:J1"/>
    <mergeCell ref="K1:N1"/>
    <mergeCell ref="O1:R1"/>
    <mergeCell ref="S1:V1"/>
    <mergeCell ref="A2:V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E68C0-E047-43E2-B078-2684DB123113}">
  <dimension ref="A1:W17"/>
  <sheetViews>
    <sheetView workbookViewId="0">
      <selection activeCell="W4" sqref="W4"/>
    </sheetView>
  </sheetViews>
  <sheetFormatPr defaultRowHeight="12.75" customHeight="1"/>
  <cols>
    <col min="1" max="1" width="14.5546875" bestFit="1" customWidth="1"/>
    <col min="2" max="3" width="8.109375" bestFit="1" customWidth="1"/>
    <col min="4" max="5" width="7.88671875" bestFit="1" customWidth="1"/>
    <col min="6" max="6" width="48.44140625" bestFit="1" customWidth="1"/>
    <col min="7" max="7" width="1.5546875" bestFit="1" customWidth="1"/>
    <col min="8" max="8" width="2.6640625" bestFit="1" customWidth="1"/>
    <col min="9" max="9" width="23.5546875" bestFit="1" customWidth="1"/>
    <col min="10" max="10" width="2.6640625" bestFit="1" customWidth="1"/>
    <col min="11" max="11" width="8.21875" bestFit="1" customWidth="1"/>
    <col min="12" max="12" width="2.5546875" bestFit="1" customWidth="1"/>
    <col min="13" max="13" width="7.21875" bestFit="1" customWidth="1"/>
    <col min="14" max="14" width="23.6640625" bestFit="1" customWidth="1"/>
    <col min="15" max="15" width="23.109375" bestFit="1" customWidth="1"/>
    <col min="16" max="16" width="3.77734375" bestFit="1" customWidth="1"/>
    <col min="17" max="17" width="7" bestFit="1" customWidth="1"/>
    <col min="18" max="18" width="9" bestFit="1" customWidth="1"/>
    <col min="19" max="19" width="9.6640625" bestFit="1" customWidth="1"/>
    <col min="20" max="20" width="10.5546875" bestFit="1" customWidth="1"/>
    <col min="21" max="21" width="10"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2</v>
      </c>
      <c r="P1" s="31"/>
      <c r="Q1" s="31"/>
      <c r="R1" s="32"/>
      <c r="S1" s="33" t="s">
        <v>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1309</v>
      </c>
      <c r="W3" t="s">
        <v>4692</v>
      </c>
    </row>
    <row r="4" spans="1:23" ht="13.2">
      <c r="A4" s="45" t="s">
        <v>106</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107</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108</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109</v>
      </c>
      <c r="C11" s="37"/>
      <c r="D11" s="37"/>
      <c r="E11" s="49"/>
      <c r="F11" s="15" t="s">
        <v>23</v>
      </c>
      <c r="J11" s="13"/>
      <c r="K11" s="16" t="s">
        <v>27</v>
      </c>
      <c r="L11" s="16" t="s">
        <v>28</v>
      </c>
      <c r="N11" s="13"/>
      <c r="O11" s="16" t="s">
        <v>110</v>
      </c>
      <c r="P11" s="13"/>
      <c r="Q11" s="54" t="s">
        <v>30</v>
      </c>
      <c r="R11" s="55"/>
      <c r="S11" s="17" t="s">
        <v>23</v>
      </c>
      <c r="T11" s="17" t="s">
        <v>31</v>
      </c>
      <c r="U11" s="18">
        <v>987</v>
      </c>
    </row>
    <row r="12" spans="1:23" ht="13.8" thickBot="1">
      <c r="A12" s="47"/>
      <c r="B12" s="37"/>
      <c r="C12" s="37"/>
      <c r="D12" s="37"/>
      <c r="E12" s="49"/>
      <c r="F12" s="14" t="s">
        <v>111</v>
      </c>
      <c r="J12" s="13"/>
      <c r="N12" s="13"/>
      <c r="P12" s="13"/>
      <c r="Q12" s="56" t="s">
        <v>91</v>
      </c>
      <c r="R12" s="57"/>
      <c r="S12" s="19" t="s">
        <v>23</v>
      </c>
      <c r="T12" s="19" t="s">
        <v>31</v>
      </c>
      <c r="U12" s="20">
        <v>322</v>
      </c>
    </row>
    <row r="13" spans="1:23" ht="13.2">
      <c r="A13" s="47"/>
      <c r="B13" s="37"/>
      <c r="C13" s="37"/>
      <c r="D13" s="37"/>
      <c r="E13" s="49"/>
      <c r="F13" s="14" t="s">
        <v>112</v>
      </c>
      <c r="J13" s="13"/>
      <c r="N13" s="13"/>
      <c r="P13" s="13"/>
      <c r="U13" s="13"/>
    </row>
    <row r="14" spans="1:23" ht="13.8" thickBot="1">
      <c r="A14" s="52"/>
      <c r="B14" s="41"/>
      <c r="C14" s="41"/>
      <c r="D14" s="41"/>
      <c r="E14" s="42"/>
      <c r="F14" s="21" t="s">
        <v>113</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114</v>
      </c>
      <c r="G16" s="41"/>
      <c r="H16" s="41"/>
      <c r="I16" s="41"/>
      <c r="J16" s="42"/>
      <c r="K16" s="50" t="s">
        <v>115</v>
      </c>
      <c r="L16" s="41"/>
      <c r="M16" s="41"/>
      <c r="N16" s="42"/>
      <c r="O16" s="61"/>
      <c r="P16" s="62"/>
      <c r="Q16" s="61"/>
      <c r="R16" s="61"/>
      <c r="S16" s="61"/>
      <c r="T16" s="61"/>
      <c r="U16" s="62"/>
    </row>
    <row r="17" spans="1:22" ht="12.75" customHeight="1">
      <c r="A17" s="37"/>
      <c r="B17" s="37"/>
      <c r="C17" s="37"/>
      <c r="D17" s="37"/>
      <c r="E17" s="37"/>
      <c r="F17" s="37"/>
      <c r="G17" s="37"/>
      <c r="H17" s="37"/>
      <c r="I17" s="37"/>
      <c r="J17" s="37"/>
      <c r="K17" s="37"/>
      <c r="L17" s="37"/>
      <c r="M17" s="37"/>
      <c r="N17" s="37"/>
      <c r="O17" s="37"/>
      <c r="P17" s="37"/>
      <c r="Q17" s="37"/>
      <c r="R17" s="37"/>
      <c r="S17" s="37"/>
      <c r="T17" s="37"/>
      <c r="U17" s="37"/>
      <c r="V17" s="37"/>
    </row>
  </sheetData>
  <mergeCells count="44">
    <mergeCell ref="A17:V17"/>
    <mergeCell ref="A11:A14"/>
    <mergeCell ref="B11:E14"/>
    <mergeCell ref="Q11:R11"/>
    <mergeCell ref="Q12:R12"/>
    <mergeCell ref="B15:E15"/>
    <mergeCell ref="F15:J15"/>
    <mergeCell ref="K15:N15"/>
    <mergeCell ref="O15:P15"/>
    <mergeCell ref="Q15:U15"/>
    <mergeCell ref="B16:E16"/>
    <mergeCell ref="F16:J16"/>
    <mergeCell ref="K16:N16"/>
    <mergeCell ref="O16:P16"/>
    <mergeCell ref="Q16:U16"/>
    <mergeCell ref="B7:E7"/>
    <mergeCell ref="F7:J7"/>
    <mergeCell ref="K7:N7"/>
    <mergeCell ref="O7:P7"/>
    <mergeCell ref="Q7:R7"/>
    <mergeCell ref="A8:A10"/>
    <mergeCell ref="B8:E10"/>
    <mergeCell ref="K8:N10"/>
    <mergeCell ref="O8:P10"/>
    <mergeCell ref="Q8:U10"/>
    <mergeCell ref="S4:V5"/>
    <mergeCell ref="B6:E6"/>
    <mergeCell ref="F6:J6"/>
    <mergeCell ref="K6:N6"/>
    <mergeCell ref="O6:P6"/>
    <mergeCell ref="Q6:R6"/>
    <mergeCell ref="A4:G5"/>
    <mergeCell ref="H4:H5"/>
    <mergeCell ref="J4:J5"/>
    <mergeCell ref="M4:M5"/>
    <mergeCell ref="O4:O5"/>
    <mergeCell ref="R4:R5"/>
    <mergeCell ref="A3:G3"/>
    <mergeCell ref="H3:T3"/>
    <mergeCell ref="A1:J1"/>
    <mergeCell ref="K1:N1"/>
    <mergeCell ref="O1:R1"/>
    <mergeCell ref="S1:V1"/>
    <mergeCell ref="A2:V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FA0A9-964D-4503-AAB2-EF242B7887B2}">
  <dimension ref="A1:W7"/>
  <sheetViews>
    <sheetView workbookViewId="0">
      <selection activeCell="W4" sqref="W4"/>
    </sheetView>
  </sheetViews>
  <sheetFormatPr defaultRowHeight="12.75" customHeight="1"/>
  <cols>
    <col min="1" max="7" width="9.21875" bestFit="1" customWidth="1"/>
    <col min="8" max="8" width="7.88671875" bestFit="1" customWidth="1"/>
    <col min="9" max="9" width="28.77734375" bestFit="1" customWidth="1"/>
    <col min="10" max="10" width="7.88671875" bestFit="1" customWidth="1"/>
    <col min="11" max="12" width="1.21875" bestFit="1" customWidth="1"/>
    <col min="13" max="13" width="7.21875" bestFit="1" customWidth="1"/>
    <col min="14" max="14" width="23.5546875" bestFit="1" customWidth="1"/>
    <col min="15" max="17" width="7.77734375" bestFit="1" customWidth="1"/>
    <col min="18" max="18" width="10" bestFit="1" customWidth="1"/>
    <col min="19" max="20" width="8.33203125" bestFit="1" customWidth="1"/>
    <col min="21" max="22" width="7.88671875" bestFit="1" customWidth="1"/>
  </cols>
  <sheetData>
    <row r="1" spans="1:23" ht="13.8" thickBot="1">
      <c r="A1" s="34" t="s">
        <v>0</v>
      </c>
      <c r="B1" s="31"/>
      <c r="C1" s="31"/>
      <c r="D1" s="31"/>
      <c r="E1" s="31"/>
      <c r="F1" s="31"/>
      <c r="G1" s="31"/>
      <c r="H1" s="31"/>
      <c r="I1" s="31"/>
      <c r="J1" s="32"/>
      <c r="K1" s="35" t="s">
        <v>1</v>
      </c>
      <c r="L1" s="31"/>
      <c r="M1" s="31"/>
      <c r="N1" s="32"/>
      <c r="O1" s="33" t="s">
        <v>2</v>
      </c>
      <c r="P1" s="31"/>
      <c r="Q1" s="31"/>
      <c r="R1" s="32"/>
      <c r="S1" s="33" t="s">
        <v>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0</v>
      </c>
      <c r="W3" t="s">
        <v>4692</v>
      </c>
    </row>
    <row r="4" spans="1:23" ht="13.2">
      <c r="A4" s="45" t="s">
        <v>105</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2.75" customHeight="1">
      <c r="A6" s="37"/>
      <c r="B6" s="37"/>
      <c r="C6" s="37"/>
      <c r="D6" s="37"/>
      <c r="E6" s="37"/>
      <c r="F6" s="37"/>
      <c r="G6" s="37"/>
      <c r="H6" s="37"/>
      <c r="I6" s="37"/>
      <c r="J6" s="37"/>
      <c r="K6" s="37"/>
      <c r="L6" s="37"/>
      <c r="M6" s="37"/>
      <c r="N6" s="37"/>
      <c r="O6" s="37"/>
      <c r="P6" s="37"/>
      <c r="Q6" s="37"/>
      <c r="R6" s="37"/>
      <c r="S6" s="37"/>
      <c r="T6" s="37"/>
      <c r="U6" s="37"/>
      <c r="V6" s="37"/>
    </row>
    <row r="7" spans="1:23" ht="12.75" customHeight="1">
      <c r="A7" s="37"/>
      <c r="B7" s="37"/>
      <c r="C7" s="37"/>
      <c r="D7" s="37"/>
      <c r="E7" s="37"/>
      <c r="F7" s="37"/>
      <c r="G7" s="37"/>
      <c r="H7" s="37"/>
      <c r="I7" s="37"/>
      <c r="J7" s="37"/>
      <c r="K7" s="37"/>
      <c r="L7" s="37"/>
      <c r="M7" s="37"/>
      <c r="N7" s="37"/>
      <c r="O7" s="37"/>
      <c r="P7" s="37"/>
      <c r="Q7" s="37"/>
      <c r="R7" s="37"/>
      <c r="S7" s="37"/>
      <c r="T7" s="37"/>
      <c r="U7" s="37"/>
      <c r="V7" s="37"/>
    </row>
  </sheetData>
  <mergeCells count="16">
    <mergeCell ref="S4:V5"/>
    <mergeCell ref="A6:V6"/>
    <mergeCell ref="A7:V7"/>
    <mergeCell ref="A4:G5"/>
    <mergeCell ref="H4:H5"/>
    <mergeCell ref="J4:J5"/>
    <mergeCell ref="M4:M5"/>
    <mergeCell ref="O4:O5"/>
    <mergeCell ref="R4:R5"/>
    <mergeCell ref="A3:G3"/>
    <mergeCell ref="H3:T3"/>
    <mergeCell ref="A1:J1"/>
    <mergeCell ref="K1:N1"/>
    <mergeCell ref="O1:R1"/>
    <mergeCell ref="S1:V1"/>
    <mergeCell ref="A2:V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F7AA2-E78E-40D4-8988-C1FD984203E5}">
  <dimension ref="A1:W7"/>
  <sheetViews>
    <sheetView workbookViewId="0">
      <selection activeCell="W4" sqref="W4"/>
    </sheetView>
  </sheetViews>
  <sheetFormatPr defaultRowHeight="12.75" customHeight="1"/>
  <cols>
    <col min="1" max="7" width="9.21875" bestFit="1" customWidth="1"/>
    <col min="8" max="8" width="7.88671875" bestFit="1" customWidth="1"/>
    <col min="9" max="9" width="28.77734375" bestFit="1" customWidth="1"/>
    <col min="10" max="10" width="7.88671875" bestFit="1" customWidth="1"/>
    <col min="11" max="12" width="1.21875" bestFit="1" customWidth="1"/>
    <col min="13" max="13" width="7.21875" bestFit="1" customWidth="1"/>
    <col min="14" max="14" width="23.5546875" bestFit="1" customWidth="1"/>
    <col min="15" max="17" width="7.77734375" bestFit="1" customWidth="1"/>
    <col min="18" max="18" width="10" bestFit="1" customWidth="1"/>
    <col min="19" max="20" width="8.33203125" bestFit="1" customWidth="1"/>
    <col min="21" max="22" width="7.88671875" bestFit="1" customWidth="1"/>
  </cols>
  <sheetData>
    <row r="1" spans="1:23" ht="13.8" thickBot="1">
      <c r="A1" s="34" t="s">
        <v>0</v>
      </c>
      <c r="B1" s="31"/>
      <c r="C1" s="31"/>
      <c r="D1" s="31"/>
      <c r="E1" s="31"/>
      <c r="F1" s="31"/>
      <c r="G1" s="31"/>
      <c r="H1" s="31"/>
      <c r="I1" s="31"/>
      <c r="J1" s="32"/>
      <c r="K1" s="35" t="s">
        <v>1</v>
      </c>
      <c r="L1" s="31"/>
      <c r="M1" s="31"/>
      <c r="N1" s="32"/>
      <c r="O1" s="33" t="s">
        <v>2</v>
      </c>
      <c r="P1" s="31"/>
      <c r="Q1" s="31"/>
      <c r="R1" s="32"/>
      <c r="S1" s="33" t="s">
        <v>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0</v>
      </c>
      <c r="W3" t="s">
        <v>4692</v>
      </c>
    </row>
    <row r="4" spans="1:23" ht="13.2">
      <c r="A4" s="45" t="s">
        <v>116</v>
      </c>
      <c r="B4" s="39"/>
      <c r="C4" s="39"/>
      <c r="D4" s="39"/>
      <c r="E4" s="39"/>
      <c r="F4" s="39"/>
      <c r="G4" s="40"/>
      <c r="H4" s="40"/>
      <c r="I4" s="3" t="s">
        <v>8</v>
      </c>
      <c r="J4" s="39"/>
      <c r="K4" s="1"/>
      <c r="L4" s="2"/>
      <c r="M4" s="38" t="s">
        <v>9</v>
      </c>
      <c r="N4" s="3" t="s">
        <v>10</v>
      </c>
      <c r="O4" s="39"/>
      <c r="P4" s="1"/>
      <c r="Q4" s="2"/>
      <c r="R4" s="38" t="s">
        <v>103</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2.75" customHeight="1">
      <c r="A6" s="37"/>
      <c r="B6" s="37"/>
      <c r="C6" s="37"/>
      <c r="D6" s="37"/>
      <c r="E6" s="37"/>
      <c r="F6" s="37"/>
      <c r="G6" s="37"/>
      <c r="H6" s="37"/>
      <c r="I6" s="37"/>
      <c r="J6" s="37"/>
      <c r="K6" s="37"/>
      <c r="L6" s="37"/>
      <c r="M6" s="37"/>
      <c r="N6" s="37"/>
      <c r="O6" s="37"/>
      <c r="P6" s="37"/>
      <c r="Q6" s="37"/>
      <c r="R6" s="37"/>
      <c r="S6" s="37"/>
      <c r="T6" s="37"/>
      <c r="U6" s="37"/>
      <c r="V6" s="37"/>
    </row>
    <row r="7" spans="1:23" ht="12.75" customHeight="1">
      <c r="A7" s="37"/>
      <c r="B7" s="37"/>
      <c r="C7" s="37"/>
      <c r="D7" s="37"/>
      <c r="E7" s="37"/>
      <c r="F7" s="37"/>
      <c r="G7" s="37"/>
      <c r="H7" s="37"/>
      <c r="I7" s="37"/>
      <c r="J7" s="37"/>
      <c r="K7" s="37"/>
      <c r="L7" s="37"/>
      <c r="M7" s="37"/>
      <c r="N7" s="37"/>
      <c r="O7" s="37"/>
      <c r="P7" s="37"/>
      <c r="Q7" s="37"/>
      <c r="R7" s="37"/>
      <c r="S7" s="37"/>
      <c r="T7" s="37"/>
      <c r="U7" s="37"/>
      <c r="V7" s="37"/>
    </row>
  </sheetData>
  <mergeCells count="16">
    <mergeCell ref="S4:V5"/>
    <mergeCell ref="A6:V6"/>
    <mergeCell ref="A7:V7"/>
    <mergeCell ref="A4:G5"/>
    <mergeCell ref="H4:H5"/>
    <mergeCell ref="J4:J5"/>
    <mergeCell ref="M4:M5"/>
    <mergeCell ref="O4:O5"/>
    <mergeCell ref="R4:R5"/>
    <mergeCell ref="A3:G3"/>
    <mergeCell ref="H3:T3"/>
    <mergeCell ref="A1:J1"/>
    <mergeCell ref="K1:N1"/>
    <mergeCell ref="O1:R1"/>
    <mergeCell ref="S1:V1"/>
    <mergeCell ref="A2:V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72E63-8286-44B3-8B9B-CC9E2B3B36C7}">
  <dimension ref="T3:W3"/>
  <sheetViews>
    <sheetView workbookViewId="0">
      <selection activeCell="W4" sqref="W4"/>
    </sheetView>
  </sheetViews>
  <sheetFormatPr defaultRowHeight="13.2"/>
  <cols>
    <col min="20" max="20" width="11.109375" bestFit="1" customWidth="1"/>
  </cols>
  <sheetData>
    <row r="3" spans="20:23">
      <c r="T3" s="26">
        <f>SUM(BegCDC:EndCDC!U3)</f>
        <v>231235.02</v>
      </c>
      <c r="W3" t="s">
        <v>4692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B58ED-1E8B-4D6A-8F8E-EBC1689427B3}">
  <dimension ref="A1:W116"/>
  <sheetViews>
    <sheetView topLeftCell="F1" workbookViewId="0">
      <selection activeCell="W4" sqref="W4"/>
    </sheetView>
  </sheetViews>
  <sheetFormatPr defaultRowHeight="12.75" customHeight="1"/>
  <cols>
    <col min="1" max="1" width="14.6640625" bestFit="1" customWidth="1"/>
    <col min="2" max="3" width="8.109375" bestFit="1" customWidth="1"/>
    <col min="4" max="5" width="7.88671875" bestFit="1" customWidth="1"/>
    <col min="6" max="6" width="48.5546875" bestFit="1" customWidth="1"/>
    <col min="7" max="7" width="1.44140625" bestFit="1" customWidth="1"/>
    <col min="8" max="8" width="2" bestFit="1" customWidth="1"/>
    <col min="9" max="9" width="22.88671875" bestFit="1" customWidth="1"/>
    <col min="10" max="10" width="2" bestFit="1" customWidth="1"/>
    <col min="11" max="11" width="14.21875" bestFit="1" customWidth="1"/>
    <col min="12" max="12" width="4.109375" bestFit="1" customWidth="1"/>
    <col min="13" max="13" width="6.6640625" bestFit="1" customWidth="1"/>
    <col min="14" max="14" width="23.109375" bestFit="1" customWidth="1"/>
    <col min="15" max="15" width="28.88671875" bestFit="1" customWidth="1"/>
    <col min="16" max="16" width="1.109375" bestFit="1" customWidth="1"/>
    <col min="17" max="17" width="7" bestFit="1" customWidth="1"/>
    <col min="18" max="18" width="9" bestFit="1" customWidth="1"/>
    <col min="19" max="19" width="8.88671875" bestFit="1" customWidth="1"/>
    <col min="20" max="20" width="9.6640625" bestFit="1" customWidth="1"/>
    <col min="21" max="21" width="10.77734375" bestFit="1" customWidth="1"/>
    <col min="22" max="22" width="3.77734375" bestFit="1" customWidth="1"/>
  </cols>
  <sheetData>
    <row r="1" spans="1:23" ht="13.8" thickBot="1">
      <c r="A1" s="34" t="s">
        <v>0</v>
      </c>
      <c r="B1" s="31"/>
      <c r="C1" s="31"/>
      <c r="D1" s="31"/>
      <c r="E1" s="31"/>
      <c r="F1" s="31"/>
      <c r="G1" s="31"/>
      <c r="H1" s="31"/>
      <c r="I1" s="31"/>
      <c r="J1" s="32"/>
      <c r="K1" s="35" t="s">
        <v>1</v>
      </c>
      <c r="L1" s="31"/>
      <c r="M1" s="31"/>
      <c r="N1" s="32"/>
      <c r="O1" s="33" t="s">
        <v>2</v>
      </c>
      <c r="P1" s="31"/>
      <c r="Q1" s="31"/>
      <c r="R1" s="32"/>
      <c r="S1" s="33" t="s">
        <v>125</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34619.68</v>
      </c>
      <c r="W3" t="s">
        <v>4692</v>
      </c>
    </row>
    <row r="4" spans="1:23" ht="13.2">
      <c r="A4" s="45" t="s">
        <v>126</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127</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128</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129</v>
      </c>
      <c r="C11" s="37"/>
      <c r="D11" s="37"/>
      <c r="E11" s="49"/>
      <c r="F11" s="15" t="s">
        <v>23</v>
      </c>
      <c r="J11" s="13"/>
      <c r="K11" s="16" t="s">
        <v>130</v>
      </c>
      <c r="L11" s="16" t="s">
        <v>131</v>
      </c>
      <c r="N11" s="13"/>
      <c r="O11" s="16" t="s">
        <v>132</v>
      </c>
      <c r="P11" s="13"/>
      <c r="Q11" s="54" t="s">
        <v>30</v>
      </c>
      <c r="R11" s="55"/>
      <c r="S11" s="17" t="s">
        <v>23</v>
      </c>
      <c r="T11" s="17" t="s">
        <v>31</v>
      </c>
      <c r="U11" s="18">
        <v>1542</v>
      </c>
    </row>
    <row r="12" spans="1:23" ht="13.8" thickBot="1">
      <c r="A12" s="47"/>
      <c r="B12" s="37"/>
      <c r="C12" s="37"/>
      <c r="D12" s="37"/>
      <c r="E12" s="49"/>
      <c r="F12" s="14" t="s">
        <v>133</v>
      </c>
      <c r="J12" s="13"/>
      <c r="N12" s="13"/>
      <c r="P12" s="13"/>
      <c r="Q12" s="56" t="s">
        <v>33</v>
      </c>
      <c r="R12" s="57"/>
      <c r="S12" s="19" t="s">
        <v>23</v>
      </c>
      <c r="T12" s="19" t="s">
        <v>31</v>
      </c>
      <c r="U12" s="20">
        <v>9498.93</v>
      </c>
    </row>
    <row r="13" spans="1:23" ht="13.2">
      <c r="A13" s="47"/>
      <c r="B13" s="37"/>
      <c r="C13" s="37"/>
      <c r="D13" s="37"/>
      <c r="E13" s="49"/>
      <c r="F13" s="14" t="s">
        <v>134</v>
      </c>
      <c r="J13" s="13"/>
      <c r="N13" s="13"/>
      <c r="P13" s="13"/>
      <c r="U13" s="13"/>
    </row>
    <row r="14" spans="1:23" ht="13.8" thickBot="1">
      <c r="A14" s="52"/>
      <c r="B14" s="41"/>
      <c r="C14" s="41"/>
      <c r="D14" s="41"/>
      <c r="E14" s="42"/>
      <c r="F14" s="21" t="s">
        <v>135</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136</v>
      </c>
      <c r="G16" s="41"/>
      <c r="H16" s="41"/>
      <c r="I16" s="41"/>
      <c r="J16" s="42"/>
      <c r="K16" s="50" t="s">
        <v>137</v>
      </c>
      <c r="L16" s="41"/>
      <c r="M16" s="41"/>
      <c r="N16" s="42"/>
      <c r="O16" s="61"/>
      <c r="P16" s="62"/>
      <c r="Q16" s="61"/>
      <c r="R16" s="61"/>
      <c r="S16" s="61"/>
      <c r="T16" s="61"/>
      <c r="U16" s="62"/>
    </row>
    <row r="17" spans="1:21" ht="13.2">
      <c r="A17" s="8" t="s">
        <v>138</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139</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140</v>
      </c>
      <c r="C22" s="37"/>
      <c r="D22" s="37"/>
      <c r="E22" s="49"/>
      <c r="F22" s="15" t="s">
        <v>23</v>
      </c>
      <c r="J22" s="13"/>
      <c r="K22" s="16" t="s">
        <v>141</v>
      </c>
      <c r="L22" s="16" t="s">
        <v>142</v>
      </c>
      <c r="N22" s="13"/>
      <c r="O22" s="16" t="s">
        <v>143</v>
      </c>
      <c r="P22" s="13"/>
      <c r="Q22" s="54" t="s">
        <v>30</v>
      </c>
      <c r="R22" s="55"/>
      <c r="S22" s="17" t="s">
        <v>23</v>
      </c>
      <c r="T22" s="17" t="s">
        <v>31</v>
      </c>
      <c r="U22" s="18">
        <v>1064</v>
      </c>
    </row>
    <row r="23" spans="1:21" ht="13.2">
      <c r="A23" s="47"/>
      <c r="B23" s="37"/>
      <c r="C23" s="37"/>
      <c r="D23" s="37"/>
      <c r="E23" s="49"/>
      <c r="F23" s="14" t="s">
        <v>144</v>
      </c>
      <c r="J23" s="13"/>
      <c r="N23" s="13"/>
      <c r="P23" s="13"/>
      <c r="U23" s="13"/>
    </row>
    <row r="24" spans="1:21" ht="13.2">
      <c r="A24" s="47"/>
      <c r="B24" s="37"/>
      <c r="C24" s="37"/>
      <c r="D24" s="37"/>
      <c r="E24" s="49"/>
      <c r="F24" s="14" t="s">
        <v>145</v>
      </c>
      <c r="J24" s="13"/>
      <c r="N24" s="13"/>
      <c r="P24" s="13"/>
      <c r="U24" s="13"/>
    </row>
    <row r="25" spans="1:21" ht="13.8" thickBot="1">
      <c r="A25" s="52"/>
      <c r="B25" s="41"/>
      <c r="C25" s="41"/>
      <c r="D25" s="41"/>
      <c r="E25" s="42"/>
      <c r="F25" s="21" t="s">
        <v>146</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147</v>
      </c>
      <c r="G27" s="41"/>
      <c r="H27" s="41"/>
      <c r="I27" s="41"/>
      <c r="J27" s="42"/>
      <c r="K27" s="50" t="s">
        <v>148</v>
      </c>
      <c r="L27" s="41"/>
      <c r="M27" s="41"/>
      <c r="N27" s="42"/>
      <c r="O27" s="61"/>
      <c r="P27" s="62"/>
      <c r="Q27" s="61"/>
      <c r="R27" s="61"/>
      <c r="S27" s="61"/>
      <c r="T27" s="61"/>
      <c r="U27" s="62"/>
    </row>
    <row r="28" spans="1:21" ht="13.2">
      <c r="A28" s="8" t="s">
        <v>149</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150</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27</v>
      </c>
      <c r="L33" s="16" t="s">
        <v>28</v>
      </c>
      <c r="N33" s="13"/>
      <c r="O33" s="16" t="s">
        <v>151</v>
      </c>
      <c r="P33" s="13"/>
      <c r="Q33" s="54" t="s">
        <v>30</v>
      </c>
      <c r="R33" s="55"/>
      <c r="S33" s="17" t="s">
        <v>23</v>
      </c>
      <c r="T33" s="17" t="s">
        <v>31</v>
      </c>
      <c r="U33" s="18">
        <v>468</v>
      </c>
    </row>
    <row r="34" spans="1:21" ht="13.8" thickBot="1">
      <c r="A34" s="47"/>
      <c r="B34" s="37"/>
      <c r="C34" s="37"/>
      <c r="D34" s="37"/>
      <c r="E34" s="49"/>
      <c r="F34" s="14" t="s">
        <v>152</v>
      </c>
      <c r="J34" s="13"/>
      <c r="N34" s="13"/>
      <c r="P34" s="13"/>
      <c r="Q34" s="56" t="s">
        <v>33</v>
      </c>
      <c r="R34" s="57"/>
      <c r="S34" s="19" t="s">
        <v>23</v>
      </c>
      <c r="T34" s="19" t="s">
        <v>31</v>
      </c>
      <c r="U34" s="20">
        <v>453.79</v>
      </c>
    </row>
    <row r="35" spans="1:21" ht="13.2">
      <c r="A35" s="47"/>
      <c r="B35" s="37"/>
      <c r="C35" s="37"/>
      <c r="D35" s="37"/>
      <c r="E35" s="49"/>
      <c r="F35" s="14" t="s">
        <v>153</v>
      </c>
      <c r="J35" s="13"/>
      <c r="N35" s="13"/>
      <c r="P35" s="13"/>
      <c r="U35" s="13"/>
    </row>
    <row r="36" spans="1:21" ht="13.8" thickBot="1">
      <c r="A36" s="52"/>
      <c r="B36" s="41"/>
      <c r="C36" s="41"/>
      <c r="D36" s="41"/>
      <c r="E36" s="42"/>
      <c r="F36" s="21" t="s">
        <v>154</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155</v>
      </c>
      <c r="G38" s="41"/>
      <c r="H38" s="41"/>
      <c r="I38" s="41"/>
      <c r="J38" s="42"/>
      <c r="K38" s="50" t="s">
        <v>156</v>
      </c>
      <c r="L38" s="41"/>
      <c r="M38" s="41"/>
      <c r="N38" s="42"/>
      <c r="O38" s="61"/>
      <c r="P38" s="62"/>
      <c r="Q38" s="61"/>
      <c r="R38" s="61"/>
      <c r="S38" s="61"/>
      <c r="T38" s="61"/>
      <c r="U38" s="62"/>
    </row>
    <row r="39" spans="1:21" ht="13.2">
      <c r="A39" s="8" t="s">
        <v>157</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158</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159</v>
      </c>
      <c r="L44" s="16" t="s">
        <v>160</v>
      </c>
      <c r="N44" s="13"/>
      <c r="O44" s="16" t="s">
        <v>161</v>
      </c>
      <c r="P44" s="13"/>
      <c r="Q44" s="54" t="s">
        <v>91</v>
      </c>
      <c r="R44" s="55"/>
      <c r="S44" s="17" t="s">
        <v>23</v>
      </c>
      <c r="T44" s="17" t="s">
        <v>31</v>
      </c>
      <c r="U44" s="18">
        <v>24.5</v>
      </c>
    </row>
    <row r="45" spans="1:21" ht="13.2">
      <c r="A45" s="47"/>
      <c r="B45" s="37"/>
      <c r="C45" s="37"/>
      <c r="D45" s="37"/>
      <c r="E45" s="49"/>
      <c r="F45" s="14" t="s">
        <v>162</v>
      </c>
      <c r="J45" s="13"/>
      <c r="N45" s="13"/>
      <c r="P45" s="13"/>
      <c r="U45" s="13"/>
    </row>
    <row r="46" spans="1:21" ht="13.2">
      <c r="A46" s="47"/>
      <c r="B46" s="37"/>
      <c r="C46" s="37"/>
      <c r="D46" s="37"/>
      <c r="E46" s="49"/>
      <c r="F46" s="14" t="s">
        <v>163</v>
      </c>
      <c r="J46" s="13"/>
      <c r="N46" s="13"/>
      <c r="P46" s="13"/>
      <c r="U46" s="13"/>
    </row>
    <row r="47" spans="1:21" ht="13.8" thickBot="1">
      <c r="A47" s="52"/>
      <c r="B47" s="41"/>
      <c r="C47" s="41"/>
      <c r="D47" s="41"/>
      <c r="E47" s="42"/>
      <c r="F47" s="21" t="s">
        <v>164</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165</v>
      </c>
      <c r="G49" s="41"/>
      <c r="H49" s="41"/>
      <c r="I49" s="41"/>
      <c r="J49" s="42"/>
      <c r="K49" s="50" t="s">
        <v>165</v>
      </c>
      <c r="L49" s="41"/>
      <c r="M49" s="41"/>
      <c r="N49" s="42"/>
      <c r="O49" s="61"/>
      <c r="P49" s="62"/>
      <c r="Q49" s="61"/>
      <c r="R49" s="61"/>
      <c r="S49" s="61"/>
      <c r="T49" s="61"/>
      <c r="U49" s="62"/>
    </row>
    <row r="50" spans="1:21" ht="13.2">
      <c r="A50" s="8" t="s">
        <v>166</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167</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168</v>
      </c>
      <c r="C55" s="37"/>
      <c r="D55" s="37"/>
      <c r="E55" s="49"/>
      <c r="F55" s="15" t="s">
        <v>23</v>
      </c>
      <c r="J55" s="13"/>
      <c r="K55" s="16" t="s">
        <v>27</v>
      </c>
      <c r="L55" s="16" t="s">
        <v>28</v>
      </c>
      <c r="N55" s="13"/>
      <c r="O55" s="16" t="s">
        <v>169</v>
      </c>
      <c r="P55" s="13"/>
      <c r="Q55" s="54" t="s">
        <v>30</v>
      </c>
      <c r="R55" s="55"/>
      <c r="S55" s="17" t="s">
        <v>23</v>
      </c>
      <c r="T55" s="17" t="s">
        <v>31</v>
      </c>
      <c r="U55" s="18">
        <v>680.58</v>
      </c>
    </row>
    <row r="56" spans="1:21" ht="13.8" thickBot="1">
      <c r="A56" s="47"/>
      <c r="B56" s="37"/>
      <c r="C56" s="37"/>
      <c r="D56" s="37"/>
      <c r="E56" s="49"/>
      <c r="F56" s="14" t="s">
        <v>170</v>
      </c>
      <c r="J56" s="13"/>
      <c r="N56" s="13"/>
      <c r="P56" s="13"/>
      <c r="Q56" s="56" t="s">
        <v>33</v>
      </c>
      <c r="R56" s="57"/>
      <c r="S56" s="19" t="s">
        <v>23</v>
      </c>
      <c r="T56" s="19" t="s">
        <v>31</v>
      </c>
      <c r="U56" s="20">
        <v>502.8</v>
      </c>
    </row>
    <row r="57" spans="1:21" ht="13.2">
      <c r="A57" s="47"/>
      <c r="B57" s="37"/>
      <c r="C57" s="37"/>
      <c r="D57" s="37"/>
      <c r="E57" s="49"/>
      <c r="F57" s="14" t="s">
        <v>171</v>
      </c>
      <c r="J57" s="13"/>
      <c r="N57" s="13"/>
      <c r="P57" s="13"/>
      <c r="U57" s="13"/>
    </row>
    <row r="58" spans="1:21" ht="13.8" thickBot="1">
      <c r="A58" s="52"/>
      <c r="B58" s="41"/>
      <c r="C58" s="41"/>
      <c r="D58" s="41"/>
      <c r="E58" s="42"/>
      <c r="F58" s="21" t="s">
        <v>172</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136</v>
      </c>
      <c r="G60" s="41"/>
      <c r="H60" s="41"/>
      <c r="I60" s="41"/>
      <c r="J60" s="42"/>
      <c r="K60" s="50" t="s">
        <v>173</v>
      </c>
      <c r="L60" s="41"/>
      <c r="M60" s="41"/>
      <c r="N60" s="42"/>
      <c r="O60" s="61"/>
      <c r="P60" s="62"/>
      <c r="Q60" s="61"/>
      <c r="R60" s="61"/>
      <c r="S60" s="61"/>
      <c r="T60" s="61"/>
      <c r="U60" s="62"/>
    </row>
    <row r="61" spans="1:21" ht="13.2">
      <c r="A61" s="8" t="s">
        <v>174</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175</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176</v>
      </c>
      <c r="C66" s="37"/>
      <c r="D66" s="37"/>
      <c r="E66" s="49"/>
      <c r="F66" s="15" t="s">
        <v>23</v>
      </c>
      <c r="J66" s="13"/>
      <c r="K66" s="16" t="s">
        <v>27</v>
      </c>
      <c r="L66" s="16" t="s">
        <v>28</v>
      </c>
      <c r="N66" s="13"/>
      <c r="O66" s="16" t="s">
        <v>177</v>
      </c>
      <c r="P66" s="13"/>
      <c r="Q66" s="54" t="s">
        <v>30</v>
      </c>
      <c r="R66" s="55"/>
      <c r="S66" s="17" t="s">
        <v>23</v>
      </c>
      <c r="T66" s="17" t="s">
        <v>31</v>
      </c>
      <c r="U66" s="18">
        <v>234</v>
      </c>
    </row>
    <row r="67" spans="1:21" ht="13.8" thickBot="1">
      <c r="A67" s="47"/>
      <c r="B67" s="37"/>
      <c r="C67" s="37"/>
      <c r="D67" s="37"/>
      <c r="E67" s="49"/>
      <c r="F67" s="14" t="s">
        <v>178</v>
      </c>
      <c r="J67" s="13"/>
      <c r="N67" s="13"/>
      <c r="P67" s="13"/>
      <c r="Q67" s="56" t="s">
        <v>33</v>
      </c>
      <c r="R67" s="57"/>
      <c r="S67" s="19" t="s">
        <v>23</v>
      </c>
      <c r="T67" s="19" t="s">
        <v>31</v>
      </c>
      <c r="U67" s="20">
        <v>369.4</v>
      </c>
    </row>
    <row r="68" spans="1:21" ht="13.2">
      <c r="A68" s="47"/>
      <c r="B68" s="37"/>
      <c r="C68" s="37"/>
      <c r="D68" s="37"/>
      <c r="E68" s="49"/>
      <c r="F68" s="14" t="s">
        <v>179</v>
      </c>
      <c r="J68" s="13"/>
      <c r="N68" s="13"/>
      <c r="P68" s="13"/>
      <c r="U68" s="13"/>
    </row>
    <row r="69" spans="1:21" ht="13.8" thickBot="1">
      <c r="A69" s="52"/>
      <c r="B69" s="41"/>
      <c r="C69" s="41"/>
      <c r="D69" s="41"/>
      <c r="E69" s="42"/>
      <c r="F69" s="21" t="s">
        <v>180</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181</v>
      </c>
      <c r="G71" s="41"/>
      <c r="H71" s="41"/>
      <c r="I71" s="41"/>
      <c r="J71" s="42"/>
      <c r="K71" s="50" t="s">
        <v>182</v>
      </c>
      <c r="L71" s="41"/>
      <c r="M71" s="41"/>
      <c r="N71" s="42"/>
      <c r="O71" s="61"/>
      <c r="P71" s="62"/>
      <c r="Q71" s="61"/>
      <c r="R71" s="61"/>
      <c r="S71" s="61"/>
      <c r="T71" s="61"/>
      <c r="U71" s="62"/>
    </row>
    <row r="72" spans="1:21" ht="13.2">
      <c r="A72" s="8" t="s">
        <v>183</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184</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185</v>
      </c>
      <c r="L77" s="16" t="s">
        <v>61</v>
      </c>
      <c r="N77" s="13"/>
      <c r="O77" s="16" t="s">
        <v>186</v>
      </c>
      <c r="P77" s="13"/>
      <c r="Q77" s="54" t="s">
        <v>30</v>
      </c>
      <c r="R77" s="55"/>
      <c r="S77" s="17" t="s">
        <v>23</v>
      </c>
      <c r="T77" s="17" t="s">
        <v>31</v>
      </c>
      <c r="U77" s="18">
        <v>110</v>
      </c>
    </row>
    <row r="78" spans="1:21" ht="13.2">
      <c r="A78" s="47"/>
      <c r="B78" s="37"/>
      <c r="C78" s="37"/>
      <c r="D78" s="37"/>
      <c r="E78" s="49"/>
      <c r="F78" s="14" t="s">
        <v>187</v>
      </c>
      <c r="J78" s="13"/>
      <c r="N78" s="13"/>
      <c r="P78" s="13"/>
      <c r="U78" s="13"/>
    </row>
    <row r="79" spans="1:21" ht="13.2">
      <c r="A79" s="47"/>
      <c r="B79" s="37"/>
      <c r="C79" s="37"/>
      <c r="D79" s="37"/>
      <c r="E79" s="49"/>
      <c r="F79" s="14" t="s">
        <v>188</v>
      </c>
      <c r="J79" s="13"/>
      <c r="N79" s="13"/>
      <c r="P79" s="13"/>
      <c r="U79" s="13"/>
    </row>
    <row r="80" spans="1:21" ht="13.8" thickBot="1">
      <c r="A80" s="52"/>
      <c r="B80" s="41"/>
      <c r="C80" s="41"/>
      <c r="D80" s="41"/>
      <c r="E80" s="42"/>
      <c r="F80" s="21" t="s">
        <v>189</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190</v>
      </c>
      <c r="G82" s="41"/>
      <c r="H82" s="41"/>
      <c r="I82" s="41"/>
      <c r="J82" s="42"/>
      <c r="K82" s="50" t="s">
        <v>115</v>
      </c>
      <c r="L82" s="41"/>
      <c r="M82" s="41"/>
      <c r="N82" s="42"/>
      <c r="O82" s="61"/>
      <c r="P82" s="62"/>
      <c r="Q82" s="61"/>
      <c r="R82" s="61"/>
      <c r="S82" s="61"/>
      <c r="T82" s="61"/>
      <c r="U82" s="62"/>
    </row>
    <row r="83" spans="1:21" ht="13.2">
      <c r="A83" s="8" t="s">
        <v>191</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192</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F86" s="14" t="s">
        <v>193</v>
      </c>
      <c r="J86" s="13"/>
      <c r="K86" s="37"/>
      <c r="L86" s="37"/>
      <c r="M86" s="37"/>
      <c r="N86" s="49"/>
      <c r="O86" s="37"/>
      <c r="P86" s="49"/>
      <c r="Q86" s="37"/>
      <c r="R86" s="37"/>
      <c r="S86" s="37"/>
      <c r="T86" s="37"/>
      <c r="U86" s="49"/>
    </row>
    <row r="87" spans="1:21" ht="13.8" thickBot="1">
      <c r="A87" s="47"/>
      <c r="B87" s="37"/>
      <c r="C87" s="37"/>
      <c r="D87" s="37"/>
      <c r="E87" s="49"/>
      <c r="F87" s="14" t="s">
        <v>194</v>
      </c>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195</v>
      </c>
      <c r="L88" s="16" t="s">
        <v>196</v>
      </c>
      <c r="N88" s="13"/>
      <c r="O88" s="16" t="s">
        <v>197</v>
      </c>
      <c r="P88" s="13"/>
      <c r="Q88" s="54" t="s">
        <v>33</v>
      </c>
      <c r="R88" s="55"/>
      <c r="S88" s="17" t="s">
        <v>23</v>
      </c>
      <c r="T88" s="17" t="s">
        <v>31</v>
      </c>
      <c r="U88" s="18">
        <v>1763.83</v>
      </c>
    </row>
    <row r="89" spans="1:21" ht="13.2">
      <c r="A89" s="47"/>
      <c r="B89" s="37"/>
      <c r="C89" s="37"/>
      <c r="D89" s="37"/>
      <c r="E89" s="49"/>
      <c r="F89" s="14" t="s">
        <v>198</v>
      </c>
      <c r="J89" s="13"/>
      <c r="N89" s="13"/>
      <c r="P89" s="13"/>
      <c r="U89" s="13"/>
    </row>
    <row r="90" spans="1:21" ht="13.2">
      <c r="A90" s="47"/>
      <c r="B90" s="37"/>
      <c r="C90" s="37"/>
      <c r="D90" s="37"/>
      <c r="E90" s="49"/>
      <c r="F90" s="14" t="s">
        <v>199</v>
      </c>
      <c r="J90" s="13"/>
      <c r="N90" s="13"/>
      <c r="P90" s="13"/>
      <c r="U90" s="13"/>
    </row>
    <row r="91" spans="1:21" ht="13.8" thickBot="1">
      <c r="A91" s="52"/>
      <c r="B91" s="41"/>
      <c r="C91" s="41"/>
      <c r="D91" s="41"/>
      <c r="E91" s="42"/>
      <c r="F91" s="21" t="s">
        <v>200</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201</v>
      </c>
      <c r="G93" s="41"/>
      <c r="H93" s="41"/>
      <c r="I93" s="41"/>
      <c r="J93" s="42"/>
      <c r="K93" s="50" t="s">
        <v>202</v>
      </c>
      <c r="L93" s="41"/>
      <c r="M93" s="41"/>
      <c r="N93" s="42"/>
      <c r="O93" s="61"/>
      <c r="P93" s="62"/>
      <c r="Q93" s="61"/>
      <c r="R93" s="61"/>
      <c r="S93" s="61"/>
      <c r="T93" s="61"/>
      <c r="U93" s="62"/>
    </row>
    <row r="94" spans="1:21" ht="13.2">
      <c r="A94" s="8" t="s">
        <v>203</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204</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205</v>
      </c>
      <c r="C99" s="37"/>
      <c r="D99" s="37"/>
      <c r="E99" s="49"/>
      <c r="F99" s="15" t="s">
        <v>23</v>
      </c>
      <c r="J99" s="13"/>
      <c r="K99" s="16" t="s">
        <v>195</v>
      </c>
      <c r="L99" s="16" t="s">
        <v>196</v>
      </c>
      <c r="N99" s="13"/>
      <c r="O99" s="16" t="s">
        <v>197</v>
      </c>
      <c r="P99" s="13"/>
      <c r="Q99" s="54" t="s">
        <v>30</v>
      </c>
      <c r="R99" s="55"/>
      <c r="S99" s="17" t="s">
        <v>23</v>
      </c>
      <c r="T99" s="17" t="s">
        <v>31</v>
      </c>
      <c r="U99" s="18">
        <v>1854</v>
      </c>
    </row>
    <row r="100" spans="1:21" ht="13.8" thickBot="1">
      <c r="A100" s="47"/>
      <c r="B100" s="37"/>
      <c r="C100" s="37"/>
      <c r="D100" s="37"/>
      <c r="E100" s="49"/>
      <c r="F100" s="14" t="s">
        <v>206</v>
      </c>
      <c r="J100" s="13"/>
      <c r="N100" s="13"/>
      <c r="P100" s="13"/>
      <c r="Q100" s="56" t="s">
        <v>33</v>
      </c>
      <c r="R100" s="57"/>
      <c r="S100" s="19" t="s">
        <v>23</v>
      </c>
      <c r="T100" s="19" t="s">
        <v>31</v>
      </c>
      <c r="U100" s="20">
        <v>10993.03</v>
      </c>
    </row>
    <row r="101" spans="1:21" ht="13.2">
      <c r="A101" s="47"/>
      <c r="B101" s="37"/>
      <c r="C101" s="37"/>
      <c r="D101" s="37"/>
      <c r="E101" s="49"/>
      <c r="F101" s="14" t="s">
        <v>207</v>
      </c>
      <c r="J101" s="13"/>
      <c r="N101" s="13"/>
      <c r="P101" s="13"/>
      <c r="U101" s="13"/>
    </row>
    <row r="102" spans="1:21" ht="13.8" thickBot="1">
      <c r="A102" s="52"/>
      <c r="B102" s="41"/>
      <c r="C102" s="41"/>
      <c r="D102" s="41"/>
      <c r="E102" s="42"/>
      <c r="F102" s="4"/>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208</v>
      </c>
      <c r="G104" s="41"/>
      <c r="H104" s="41"/>
      <c r="I104" s="41"/>
      <c r="J104" s="42"/>
      <c r="K104" s="50" t="s">
        <v>77</v>
      </c>
      <c r="L104" s="41"/>
      <c r="M104" s="41"/>
      <c r="N104" s="42"/>
      <c r="O104" s="61"/>
      <c r="P104" s="62"/>
      <c r="Q104" s="61"/>
      <c r="R104" s="61"/>
      <c r="S104" s="61"/>
      <c r="T104" s="61"/>
      <c r="U104" s="62"/>
    </row>
    <row r="105" spans="1:21" ht="13.2">
      <c r="A105" s="8" t="s">
        <v>209</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210</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211</v>
      </c>
      <c r="C110" s="37"/>
      <c r="D110" s="37"/>
      <c r="E110" s="49"/>
      <c r="F110" s="15" t="s">
        <v>23</v>
      </c>
      <c r="J110" s="13"/>
      <c r="K110" s="16" t="s">
        <v>195</v>
      </c>
      <c r="L110" s="16" t="s">
        <v>196</v>
      </c>
      <c r="N110" s="13"/>
      <c r="O110" s="16" t="s">
        <v>212</v>
      </c>
      <c r="P110" s="13"/>
      <c r="Q110" s="54" t="s">
        <v>30</v>
      </c>
      <c r="R110" s="55"/>
      <c r="S110" s="17" t="s">
        <v>23</v>
      </c>
      <c r="T110" s="17" t="s">
        <v>31</v>
      </c>
      <c r="U110" s="18">
        <v>1545</v>
      </c>
    </row>
    <row r="111" spans="1:21" ht="13.8" thickBot="1">
      <c r="A111" s="47"/>
      <c r="B111" s="37"/>
      <c r="C111" s="37"/>
      <c r="D111" s="37"/>
      <c r="E111" s="49"/>
      <c r="F111" s="14" t="s">
        <v>213</v>
      </c>
      <c r="J111" s="13"/>
      <c r="N111" s="13"/>
      <c r="P111" s="13"/>
      <c r="Q111" s="56" t="s">
        <v>91</v>
      </c>
      <c r="R111" s="57"/>
      <c r="S111" s="19" t="s">
        <v>23</v>
      </c>
      <c r="T111" s="19" t="s">
        <v>31</v>
      </c>
      <c r="U111" s="20">
        <v>916.5</v>
      </c>
    </row>
    <row r="112" spans="1:21" ht="13.8" thickBot="1">
      <c r="A112" s="47"/>
      <c r="B112" s="37"/>
      <c r="C112" s="37"/>
      <c r="D112" s="37"/>
      <c r="E112" s="49"/>
      <c r="F112" s="14" t="s">
        <v>214</v>
      </c>
      <c r="J112" s="13"/>
      <c r="N112" s="13"/>
      <c r="P112" s="13"/>
      <c r="Q112" s="56" t="s">
        <v>33</v>
      </c>
      <c r="R112" s="57"/>
      <c r="S112" s="19" t="s">
        <v>23</v>
      </c>
      <c r="T112" s="19" t="s">
        <v>31</v>
      </c>
      <c r="U112" s="20">
        <v>2599.3200000000002</v>
      </c>
    </row>
    <row r="113" spans="1:22" ht="13.8" thickBot="1">
      <c r="A113" s="52"/>
      <c r="B113" s="41"/>
      <c r="C113" s="41"/>
      <c r="D113" s="41"/>
      <c r="E113" s="42"/>
      <c r="F113" s="21" t="s">
        <v>215</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83</v>
      </c>
      <c r="G115" s="41"/>
      <c r="H115" s="41"/>
      <c r="I115" s="41"/>
      <c r="J115" s="42"/>
      <c r="K115" s="50" t="s">
        <v>216</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2">
    <mergeCell ref="B115:E115"/>
    <mergeCell ref="F115:J115"/>
    <mergeCell ref="K115:N115"/>
    <mergeCell ref="O115:P115"/>
    <mergeCell ref="Q115:U115"/>
    <mergeCell ref="A116:V116"/>
    <mergeCell ref="A110:A113"/>
    <mergeCell ref="B110:E113"/>
    <mergeCell ref="Q110:R110"/>
    <mergeCell ref="Q111:R111"/>
    <mergeCell ref="Q112:R112"/>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A4377-A02D-44CC-B77A-62800B00F2BC}">
  <dimension ref="A1:W116"/>
  <sheetViews>
    <sheetView workbookViewId="0">
      <selection activeCell="W4" sqref="W4"/>
    </sheetView>
  </sheetViews>
  <sheetFormatPr defaultRowHeight="12.75" customHeight="1"/>
  <cols>
    <col min="1" max="1" width="14.44140625" bestFit="1" customWidth="1"/>
    <col min="2" max="5" width="10" bestFit="1" customWidth="1"/>
    <col min="6" max="6" width="48.21875" bestFit="1" customWidth="1"/>
    <col min="7" max="7" width="1.5546875" bestFit="1" customWidth="1"/>
    <col min="8" max="8" width="2.21875" bestFit="1" customWidth="1"/>
    <col min="9" max="9" width="23.109375" bestFit="1" customWidth="1"/>
    <col min="10" max="10" width="2.21875" bestFit="1" customWidth="1"/>
    <col min="11" max="11" width="12.77734375" bestFit="1" customWidth="1"/>
    <col min="12" max="12" width="3.77734375" bestFit="1" customWidth="1"/>
    <col min="13" max="13" width="6.6640625" bestFit="1" customWidth="1"/>
    <col min="14" max="14" width="23.109375" bestFit="1" customWidth="1"/>
    <col min="15" max="15" width="28.77734375" bestFit="1" customWidth="1"/>
    <col min="16" max="16" width="1.21875" bestFit="1" customWidth="1"/>
    <col min="17" max="17" width="7" bestFit="1" customWidth="1"/>
    <col min="18" max="18" width="9" bestFit="1" customWidth="1"/>
    <col min="19" max="19" width="9.21875" bestFit="1" customWidth="1"/>
    <col min="20" max="20" width="10"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217</v>
      </c>
      <c r="P1" s="31"/>
      <c r="Q1" s="31"/>
      <c r="R1" s="32"/>
      <c r="S1" s="33" t="s">
        <v>125</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23452.199999999997</v>
      </c>
      <c r="W3" t="s">
        <v>4692</v>
      </c>
    </row>
    <row r="4" spans="1:23" ht="13.2">
      <c r="A4" s="45" t="s">
        <v>126</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218</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219</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220</v>
      </c>
      <c r="C11" s="37"/>
      <c r="D11" s="37"/>
      <c r="E11" s="49"/>
      <c r="F11" s="15" t="s">
        <v>23</v>
      </c>
      <c r="J11" s="13"/>
      <c r="K11" s="16" t="s">
        <v>130</v>
      </c>
      <c r="L11" s="16" t="s">
        <v>221</v>
      </c>
      <c r="N11" s="13"/>
      <c r="O11" s="16" t="s">
        <v>222</v>
      </c>
      <c r="P11" s="13"/>
      <c r="Q11" s="54" t="s">
        <v>30</v>
      </c>
      <c r="R11" s="55"/>
      <c r="S11" s="17" t="s">
        <v>23</v>
      </c>
      <c r="T11" s="17" t="s">
        <v>31</v>
      </c>
      <c r="U11" s="18">
        <v>1512</v>
      </c>
    </row>
    <row r="12" spans="1:23" ht="13.8" thickBot="1">
      <c r="A12" s="47"/>
      <c r="B12" s="37"/>
      <c r="C12" s="37"/>
      <c r="D12" s="37"/>
      <c r="E12" s="49"/>
      <c r="F12" s="14" t="s">
        <v>223</v>
      </c>
      <c r="J12" s="13"/>
      <c r="N12" s="13"/>
      <c r="P12" s="13"/>
      <c r="Q12" s="56" t="s">
        <v>33</v>
      </c>
      <c r="R12" s="57"/>
      <c r="S12" s="19" t="s">
        <v>23</v>
      </c>
      <c r="T12" s="19" t="s">
        <v>31</v>
      </c>
      <c r="U12" s="20">
        <v>1400</v>
      </c>
    </row>
    <row r="13" spans="1:23" ht="13.2">
      <c r="A13" s="47"/>
      <c r="B13" s="37"/>
      <c r="C13" s="37"/>
      <c r="D13" s="37"/>
      <c r="E13" s="49"/>
      <c r="F13" s="14" t="s">
        <v>224</v>
      </c>
      <c r="J13" s="13"/>
      <c r="N13" s="13"/>
      <c r="P13" s="13"/>
      <c r="U13" s="13"/>
    </row>
    <row r="14" spans="1:23" ht="13.8" thickBot="1">
      <c r="A14" s="52"/>
      <c r="B14" s="41"/>
      <c r="C14" s="41"/>
      <c r="D14" s="41"/>
      <c r="E14" s="42"/>
      <c r="F14" s="21" t="s">
        <v>225</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226</v>
      </c>
      <c r="G16" s="41"/>
      <c r="H16" s="41"/>
      <c r="I16" s="41"/>
      <c r="J16" s="42"/>
      <c r="K16" s="50" t="s">
        <v>201</v>
      </c>
      <c r="L16" s="41"/>
      <c r="M16" s="41"/>
      <c r="N16" s="42"/>
      <c r="O16" s="61"/>
      <c r="P16" s="62"/>
      <c r="Q16" s="61"/>
      <c r="R16" s="61"/>
      <c r="S16" s="61"/>
      <c r="T16" s="61"/>
      <c r="U16" s="62"/>
    </row>
    <row r="17" spans="1:21" ht="13.2">
      <c r="A17" s="8" t="s">
        <v>227</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228</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229</v>
      </c>
      <c r="C22" s="37"/>
      <c r="D22" s="37"/>
      <c r="E22" s="49"/>
      <c r="F22" s="15" t="s">
        <v>23</v>
      </c>
      <c r="J22" s="13"/>
      <c r="K22" s="16" t="s">
        <v>27</v>
      </c>
      <c r="L22" s="16" t="s">
        <v>28</v>
      </c>
      <c r="N22" s="13"/>
      <c r="O22" s="16" t="s">
        <v>151</v>
      </c>
      <c r="P22" s="13"/>
      <c r="Q22" s="54" t="s">
        <v>30</v>
      </c>
      <c r="R22" s="55"/>
      <c r="S22" s="17" t="s">
        <v>23</v>
      </c>
      <c r="T22" s="17" t="s">
        <v>31</v>
      </c>
      <c r="U22" s="18">
        <v>468</v>
      </c>
    </row>
    <row r="23" spans="1:21" ht="13.8" thickBot="1">
      <c r="A23" s="47"/>
      <c r="B23" s="37"/>
      <c r="C23" s="37"/>
      <c r="D23" s="37"/>
      <c r="E23" s="49"/>
      <c r="F23" s="14" t="s">
        <v>230</v>
      </c>
      <c r="J23" s="13"/>
      <c r="N23" s="13"/>
      <c r="P23" s="13"/>
      <c r="Q23" s="56" t="s">
        <v>33</v>
      </c>
      <c r="R23" s="57"/>
      <c r="S23" s="19" t="s">
        <v>23</v>
      </c>
      <c r="T23" s="19" t="s">
        <v>31</v>
      </c>
      <c r="U23" s="20">
        <v>453.79</v>
      </c>
    </row>
    <row r="24" spans="1:21" ht="13.2">
      <c r="A24" s="47"/>
      <c r="B24" s="37"/>
      <c r="C24" s="37"/>
      <c r="D24" s="37"/>
      <c r="E24" s="49"/>
      <c r="J24" s="13"/>
      <c r="N24" s="13"/>
      <c r="P24" s="13"/>
      <c r="U24" s="13"/>
    </row>
    <row r="25" spans="1:21" ht="13.8" thickBot="1">
      <c r="A25" s="52"/>
      <c r="B25" s="41"/>
      <c r="C25" s="41"/>
      <c r="D25" s="41"/>
      <c r="E25" s="42"/>
      <c r="F25" s="4"/>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155</v>
      </c>
      <c r="G27" s="41"/>
      <c r="H27" s="41"/>
      <c r="I27" s="41"/>
      <c r="J27" s="42"/>
      <c r="K27" s="50" t="s">
        <v>156</v>
      </c>
      <c r="L27" s="41"/>
      <c r="M27" s="41"/>
      <c r="N27" s="42"/>
      <c r="O27" s="61"/>
      <c r="P27" s="62"/>
      <c r="Q27" s="61"/>
      <c r="R27" s="61"/>
      <c r="S27" s="61"/>
      <c r="T27" s="61"/>
      <c r="U27" s="62"/>
    </row>
    <row r="28" spans="1:21" ht="13.2">
      <c r="A28" s="8" t="s">
        <v>231</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232</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233</v>
      </c>
      <c r="J31" s="13"/>
      <c r="K31" s="37"/>
      <c r="L31" s="37"/>
      <c r="M31" s="37"/>
      <c r="N31" s="49"/>
      <c r="O31" s="37"/>
      <c r="P31" s="49"/>
      <c r="Q31" s="37"/>
      <c r="R31" s="37"/>
      <c r="S31" s="37"/>
      <c r="T31" s="37"/>
      <c r="U31" s="49"/>
    </row>
    <row r="32" spans="1:21" ht="13.8" thickBot="1">
      <c r="A32" s="47"/>
      <c r="B32" s="37"/>
      <c r="C32" s="37"/>
      <c r="D32" s="37"/>
      <c r="E32" s="49"/>
      <c r="F32" s="14" t="s">
        <v>234</v>
      </c>
      <c r="J32" s="13"/>
      <c r="K32" s="37"/>
      <c r="L32" s="37"/>
      <c r="M32" s="37"/>
      <c r="N32" s="49"/>
      <c r="O32" s="37"/>
      <c r="P32" s="49"/>
      <c r="Q32" s="37"/>
      <c r="R32" s="37"/>
      <c r="S32" s="37"/>
      <c r="T32" s="37"/>
      <c r="U32" s="49"/>
    </row>
    <row r="33" spans="1:21" ht="13.8" thickBot="1">
      <c r="A33" s="47"/>
      <c r="B33" s="53" t="s">
        <v>235</v>
      </c>
      <c r="C33" s="37"/>
      <c r="D33" s="37"/>
      <c r="E33" s="49"/>
      <c r="F33" s="15" t="s">
        <v>23</v>
      </c>
      <c r="J33" s="13"/>
      <c r="K33" s="16" t="s">
        <v>236</v>
      </c>
      <c r="L33" s="16" t="s">
        <v>237</v>
      </c>
      <c r="N33" s="13"/>
      <c r="O33" s="16" t="s">
        <v>238</v>
      </c>
      <c r="P33" s="13"/>
      <c r="Q33" s="54" t="s">
        <v>30</v>
      </c>
      <c r="R33" s="55"/>
      <c r="S33" s="17" t="s">
        <v>23</v>
      </c>
      <c r="T33" s="17" t="s">
        <v>31</v>
      </c>
      <c r="U33" s="18">
        <v>1146</v>
      </c>
    </row>
    <row r="34" spans="1:21" ht="13.2">
      <c r="A34" s="47"/>
      <c r="B34" s="37"/>
      <c r="C34" s="37"/>
      <c r="D34" s="37"/>
      <c r="E34" s="49"/>
      <c r="F34" s="14" t="s">
        <v>239</v>
      </c>
      <c r="J34" s="13"/>
      <c r="N34" s="13"/>
      <c r="P34" s="13"/>
      <c r="U34" s="13"/>
    </row>
    <row r="35" spans="1:21" ht="13.2">
      <c r="A35" s="47"/>
      <c r="B35" s="37"/>
      <c r="C35" s="37"/>
      <c r="D35" s="37"/>
      <c r="E35" s="49"/>
      <c r="F35" s="14" t="s">
        <v>240</v>
      </c>
      <c r="J35" s="13"/>
      <c r="N35" s="13"/>
      <c r="P35" s="13"/>
      <c r="U35" s="13"/>
    </row>
    <row r="36" spans="1:21" ht="13.8" thickBot="1">
      <c r="A36" s="52"/>
      <c r="B36" s="41"/>
      <c r="C36" s="41"/>
      <c r="D36" s="41"/>
      <c r="E36" s="42"/>
      <c r="F36" s="21" t="s">
        <v>241</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242</v>
      </c>
      <c r="G38" s="41"/>
      <c r="H38" s="41"/>
      <c r="I38" s="41"/>
      <c r="J38" s="42"/>
      <c r="K38" s="50" t="s">
        <v>201</v>
      </c>
      <c r="L38" s="41"/>
      <c r="M38" s="41"/>
      <c r="N38" s="42"/>
      <c r="O38" s="61"/>
      <c r="P38" s="62"/>
      <c r="Q38" s="61"/>
      <c r="R38" s="61"/>
      <c r="S38" s="61"/>
      <c r="T38" s="61"/>
      <c r="U38" s="62"/>
    </row>
    <row r="39" spans="1:21" ht="13.2">
      <c r="A39" s="8" t="s">
        <v>243</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244</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245</v>
      </c>
      <c r="C44" s="37"/>
      <c r="D44" s="37"/>
      <c r="E44" s="49"/>
      <c r="F44" s="15" t="s">
        <v>23</v>
      </c>
      <c r="J44" s="13"/>
      <c r="K44" s="16" t="s">
        <v>246</v>
      </c>
      <c r="L44" s="16" t="s">
        <v>247</v>
      </c>
      <c r="N44" s="13"/>
      <c r="O44" s="16" t="s">
        <v>248</v>
      </c>
      <c r="P44" s="13"/>
      <c r="Q44" s="54" t="s">
        <v>30</v>
      </c>
      <c r="R44" s="55"/>
      <c r="S44" s="17" t="s">
        <v>23</v>
      </c>
      <c r="T44" s="17" t="s">
        <v>31</v>
      </c>
      <c r="U44" s="18">
        <v>270</v>
      </c>
    </row>
    <row r="45" spans="1:21" ht="13.8" thickBot="1">
      <c r="A45" s="47"/>
      <c r="B45" s="37"/>
      <c r="C45" s="37"/>
      <c r="D45" s="37"/>
      <c r="E45" s="49"/>
      <c r="F45" s="14" t="s">
        <v>249</v>
      </c>
      <c r="J45" s="13"/>
      <c r="N45" s="13"/>
      <c r="P45" s="13"/>
      <c r="Q45" s="56" t="s">
        <v>33</v>
      </c>
      <c r="R45" s="57"/>
      <c r="S45" s="19" t="s">
        <v>23</v>
      </c>
      <c r="T45" s="19" t="s">
        <v>31</v>
      </c>
      <c r="U45" s="20">
        <v>4207</v>
      </c>
    </row>
    <row r="46" spans="1:21" ht="13.2">
      <c r="A46" s="47"/>
      <c r="B46" s="37"/>
      <c r="C46" s="37"/>
      <c r="D46" s="37"/>
      <c r="E46" s="49"/>
      <c r="F46" s="14" t="s">
        <v>250</v>
      </c>
      <c r="J46" s="13"/>
      <c r="N46" s="13"/>
      <c r="P46" s="13"/>
      <c r="U46" s="13"/>
    </row>
    <row r="47" spans="1:21" ht="13.8" thickBot="1">
      <c r="A47" s="52"/>
      <c r="B47" s="41"/>
      <c r="C47" s="41"/>
      <c r="D47" s="41"/>
      <c r="E47" s="42"/>
      <c r="F47" s="21" t="s">
        <v>251</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252</v>
      </c>
      <c r="G49" s="41"/>
      <c r="H49" s="41"/>
      <c r="I49" s="41"/>
      <c r="J49" s="42"/>
      <c r="K49" s="50" t="s">
        <v>190</v>
      </c>
      <c r="L49" s="41"/>
      <c r="M49" s="41"/>
      <c r="N49" s="42"/>
      <c r="O49" s="61"/>
      <c r="P49" s="62"/>
      <c r="Q49" s="61"/>
      <c r="R49" s="61"/>
      <c r="S49" s="61"/>
      <c r="T49" s="61"/>
      <c r="U49" s="62"/>
    </row>
    <row r="50" spans="1:21" ht="13.2">
      <c r="A50" s="8" t="s">
        <v>253</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254</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255</v>
      </c>
      <c r="J53" s="13"/>
      <c r="K53" s="37"/>
      <c r="L53" s="37"/>
      <c r="M53" s="37"/>
      <c r="N53" s="49"/>
      <c r="O53" s="37"/>
      <c r="P53" s="49"/>
      <c r="Q53" s="37"/>
      <c r="R53" s="37"/>
      <c r="S53" s="37"/>
      <c r="T53" s="37"/>
      <c r="U53" s="49"/>
    </row>
    <row r="54" spans="1:21" ht="13.8" thickBot="1">
      <c r="A54" s="47"/>
      <c r="B54" s="37"/>
      <c r="C54" s="37"/>
      <c r="D54" s="37"/>
      <c r="E54" s="49"/>
      <c r="F54" s="14" t="s">
        <v>256</v>
      </c>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257</v>
      </c>
      <c r="L55" s="16" t="s">
        <v>258</v>
      </c>
      <c r="N55" s="13"/>
      <c r="O55" s="16" t="s">
        <v>259</v>
      </c>
      <c r="P55" s="13"/>
      <c r="Q55" s="54" t="s">
        <v>33</v>
      </c>
      <c r="R55" s="55"/>
      <c r="S55" s="17" t="s">
        <v>23</v>
      </c>
      <c r="T55" s="17" t="s">
        <v>31</v>
      </c>
      <c r="U55" s="18">
        <v>1</v>
      </c>
    </row>
    <row r="56" spans="1:21" ht="13.2">
      <c r="A56" s="47"/>
      <c r="B56" s="37"/>
      <c r="C56" s="37"/>
      <c r="D56" s="37"/>
      <c r="E56" s="49"/>
      <c r="F56" s="14" t="s">
        <v>260</v>
      </c>
      <c r="J56" s="13"/>
      <c r="N56" s="13"/>
      <c r="P56" s="13"/>
      <c r="U56" s="13"/>
    </row>
    <row r="57" spans="1:21" ht="13.2">
      <c r="A57" s="47"/>
      <c r="B57" s="37"/>
      <c r="C57" s="37"/>
      <c r="D57" s="37"/>
      <c r="E57" s="49"/>
      <c r="F57" s="14" t="s">
        <v>261</v>
      </c>
      <c r="J57" s="13"/>
      <c r="N57" s="13"/>
      <c r="P57" s="13"/>
      <c r="U57" s="13"/>
    </row>
    <row r="58" spans="1:21" ht="13.8" thickBot="1">
      <c r="A58" s="52"/>
      <c r="B58" s="41"/>
      <c r="C58" s="41"/>
      <c r="D58" s="41"/>
      <c r="E58" s="42"/>
      <c r="F58" s="21" t="s">
        <v>262</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148</v>
      </c>
      <c r="G60" s="41"/>
      <c r="H60" s="41"/>
      <c r="I60" s="41"/>
      <c r="J60" s="42"/>
      <c r="K60" s="50" t="s">
        <v>263</v>
      </c>
      <c r="L60" s="41"/>
      <c r="M60" s="41"/>
      <c r="N60" s="42"/>
      <c r="O60" s="61"/>
      <c r="P60" s="62"/>
      <c r="Q60" s="61"/>
      <c r="R60" s="61"/>
      <c r="S60" s="61"/>
      <c r="T60" s="61"/>
      <c r="U60" s="62"/>
    </row>
    <row r="61" spans="1:21" ht="13.2">
      <c r="A61" s="8" t="s">
        <v>264</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265</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F64" s="14" t="s">
        <v>266</v>
      </c>
      <c r="J64" s="13"/>
      <c r="K64" s="37"/>
      <c r="L64" s="37"/>
      <c r="M64" s="37"/>
      <c r="N64" s="49"/>
      <c r="O64" s="37"/>
      <c r="P64" s="49"/>
      <c r="Q64" s="37"/>
      <c r="R64" s="37"/>
      <c r="S64" s="37"/>
      <c r="T64" s="37"/>
      <c r="U64" s="49"/>
    </row>
    <row r="65" spans="1:21" ht="13.8" thickBot="1">
      <c r="A65" s="47"/>
      <c r="B65" s="37"/>
      <c r="C65" s="37"/>
      <c r="D65" s="37"/>
      <c r="E65" s="49"/>
      <c r="F65" s="14" t="s">
        <v>267</v>
      </c>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27</v>
      </c>
      <c r="L66" s="16" t="s">
        <v>28</v>
      </c>
      <c r="N66" s="13"/>
      <c r="O66" s="16" t="s">
        <v>151</v>
      </c>
      <c r="P66" s="13"/>
      <c r="Q66" s="54" t="s">
        <v>30</v>
      </c>
      <c r="R66" s="55"/>
      <c r="S66" s="17" t="s">
        <v>23</v>
      </c>
      <c r="T66" s="17" t="s">
        <v>31</v>
      </c>
      <c r="U66" s="18">
        <v>468</v>
      </c>
    </row>
    <row r="67" spans="1:21" ht="13.8" thickBot="1">
      <c r="A67" s="47"/>
      <c r="B67" s="37"/>
      <c r="C67" s="37"/>
      <c r="D67" s="37"/>
      <c r="E67" s="49"/>
      <c r="F67" s="14" t="s">
        <v>268</v>
      </c>
      <c r="J67" s="13"/>
      <c r="N67" s="13"/>
      <c r="P67" s="13"/>
      <c r="Q67" s="56" t="s">
        <v>33</v>
      </c>
      <c r="R67" s="57"/>
      <c r="S67" s="19" t="s">
        <v>23</v>
      </c>
      <c r="T67" s="19" t="s">
        <v>31</v>
      </c>
      <c r="U67" s="20">
        <v>1407.8</v>
      </c>
    </row>
    <row r="68" spans="1:21" ht="13.2">
      <c r="A68" s="47"/>
      <c r="B68" s="37"/>
      <c r="C68" s="37"/>
      <c r="D68" s="37"/>
      <c r="E68" s="49"/>
      <c r="F68" s="14" t="s">
        <v>269</v>
      </c>
      <c r="J68" s="13"/>
      <c r="N68" s="13"/>
      <c r="P68" s="13"/>
      <c r="U68" s="13"/>
    </row>
    <row r="69" spans="1:21" ht="13.8" thickBot="1">
      <c r="A69" s="52"/>
      <c r="B69" s="41"/>
      <c r="C69" s="41"/>
      <c r="D69" s="41"/>
      <c r="E69" s="42"/>
      <c r="F69" s="21" t="s">
        <v>270</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271</v>
      </c>
      <c r="G71" s="41"/>
      <c r="H71" s="41"/>
      <c r="I71" s="41"/>
      <c r="J71" s="42"/>
      <c r="K71" s="50" t="s">
        <v>156</v>
      </c>
      <c r="L71" s="41"/>
      <c r="M71" s="41"/>
      <c r="N71" s="42"/>
      <c r="O71" s="61"/>
      <c r="P71" s="62"/>
      <c r="Q71" s="61"/>
      <c r="R71" s="61"/>
      <c r="S71" s="61"/>
      <c r="T71" s="61"/>
      <c r="U71" s="62"/>
    </row>
    <row r="72" spans="1:21" ht="13.2">
      <c r="A72" s="8" t="s">
        <v>272</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273</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274</v>
      </c>
      <c r="C77" s="37"/>
      <c r="D77" s="37"/>
      <c r="E77" s="49"/>
      <c r="F77" s="15" t="s">
        <v>23</v>
      </c>
      <c r="J77" s="13"/>
      <c r="K77" s="16" t="s">
        <v>275</v>
      </c>
      <c r="L77" s="16" t="s">
        <v>276</v>
      </c>
      <c r="N77" s="13"/>
      <c r="O77" s="16" t="s">
        <v>277</v>
      </c>
      <c r="P77" s="13"/>
      <c r="Q77" s="54" t="s">
        <v>30</v>
      </c>
      <c r="R77" s="55"/>
      <c r="S77" s="17" t="s">
        <v>23</v>
      </c>
      <c r="T77" s="17" t="s">
        <v>31</v>
      </c>
      <c r="U77" s="18">
        <v>362.07</v>
      </c>
    </row>
    <row r="78" spans="1:21" ht="13.8" thickBot="1">
      <c r="A78" s="47"/>
      <c r="B78" s="37"/>
      <c r="C78" s="37"/>
      <c r="D78" s="37"/>
      <c r="E78" s="49"/>
      <c r="F78" s="14" t="s">
        <v>278</v>
      </c>
      <c r="J78" s="13"/>
      <c r="N78" s="13"/>
      <c r="P78" s="13"/>
      <c r="Q78" s="56" t="s">
        <v>33</v>
      </c>
      <c r="R78" s="57"/>
      <c r="S78" s="19" t="s">
        <v>23</v>
      </c>
      <c r="T78" s="19" t="s">
        <v>31</v>
      </c>
      <c r="U78" s="20">
        <v>650.01</v>
      </c>
    </row>
    <row r="79" spans="1:21" ht="13.2">
      <c r="A79" s="47"/>
      <c r="B79" s="37"/>
      <c r="C79" s="37"/>
      <c r="D79" s="37"/>
      <c r="E79" s="49"/>
      <c r="F79" s="14" t="s">
        <v>279</v>
      </c>
      <c r="J79" s="13"/>
      <c r="N79" s="13"/>
      <c r="P79" s="13"/>
      <c r="U79" s="13"/>
    </row>
    <row r="80" spans="1:21" ht="13.8" thickBot="1">
      <c r="A80" s="52"/>
      <c r="B80" s="41"/>
      <c r="C80" s="41"/>
      <c r="D80" s="41"/>
      <c r="E80" s="42"/>
      <c r="F80" s="21" t="s">
        <v>280</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281</v>
      </c>
      <c r="G82" s="41"/>
      <c r="H82" s="41"/>
      <c r="I82" s="41"/>
      <c r="J82" s="42"/>
      <c r="K82" s="50" t="s">
        <v>282</v>
      </c>
      <c r="L82" s="41"/>
      <c r="M82" s="41"/>
      <c r="N82" s="42"/>
      <c r="O82" s="61"/>
      <c r="P82" s="62"/>
      <c r="Q82" s="61"/>
      <c r="R82" s="61"/>
      <c r="S82" s="61"/>
      <c r="T82" s="61"/>
      <c r="U82" s="62"/>
    </row>
    <row r="83" spans="1:21" ht="13.2">
      <c r="A83" s="8" t="s">
        <v>283</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284</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F86" s="14" t="s">
        <v>266</v>
      </c>
      <c r="J86" s="13"/>
      <c r="K86" s="37"/>
      <c r="L86" s="37"/>
      <c r="M86" s="37"/>
      <c r="N86" s="49"/>
      <c r="O86" s="37"/>
      <c r="P86" s="49"/>
      <c r="Q86" s="37"/>
      <c r="R86" s="37"/>
      <c r="S86" s="37"/>
      <c r="T86" s="37"/>
      <c r="U86" s="49"/>
    </row>
    <row r="87" spans="1:21" ht="13.8" thickBot="1">
      <c r="A87" s="47"/>
      <c r="B87" s="37"/>
      <c r="C87" s="37"/>
      <c r="D87" s="37"/>
      <c r="E87" s="49"/>
      <c r="F87" s="14" t="s">
        <v>267</v>
      </c>
      <c r="J87" s="13"/>
      <c r="K87" s="37"/>
      <c r="L87" s="37"/>
      <c r="M87" s="37"/>
      <c r="N87" s="49"/>
      <c r="O87" s="37"/>
      <c r="P87" s="49"/>
      <c r="Q87" s="37"/>
      <c r="R87" s="37"/>
      <c r="S87" s="37"/>
      <c r="T87" s="37"/>
      <c r="U87" s="49"/>
    </row>
    <row r="88" spans="1:21" ht="13.8" thickBot="1">
      <c r="A88" s="47"/>
      <c r="B88" s="53" t="s">
        <v>285</v>
      </c>
      <c r="C88" s="37"/>
      <c r="D88" s="37"/>
      <c r="E88" s="49"/>
      <c r="F88" s="15" t="s">
        <v>23</v>
      </c>
      <c r="J88" s="13"/>
      <c r="K88" s="16" t="s">
        <v>27</v>
      </c>
      <c r="L88" s="16" t="s">
        <v>28</v>
      </c>
      <c r="N88" s="13"/>
      <c r="O88" s="16" t="s">
        <v>151</v>
      </c>
      <c r="P88" s="13"/>
      <c r="Q88" s="54" t="s">
        <v>30</v>
      </c>
      <c r="R88" s="55"/>
      <c r="S88" s="17" t="s">
        <v>23</v>
      </c>
      <c r="T88" s="17" t="s">
        <v>31</v>
      </c>
      <c r="U88" s="18">
        <v>549.38</v>
      </c>
    </row>
    <row r="89" spans="1:21" ht="13.8" thickBot="1">
      <c r="A89" s="47"/>
      <c r="B89" s="37"/>
      <c r="C89" s="37"/>
      <c r="D89" s="37"/>
      <c r="E89" s="49"/>
      <c r="F89" s="14" t="s">
        <v>286</v>
      </c>
      <c r="J89" s="13"/>
      <c r="N89" s="13"/>
      <c r="P89" s="13"/>
      <c r="Q89" s="56" t="s">
        <v>33</v>
      </c>
      <c r="R89" s="57"/>
      <c r="S89" s="19" t="s">
        <v>23</v>
      </c>
      <c r="T89" s="19" t="s">
        <v>31</v>
      </c>
      <c r="U89" s="20">
        <v>716.8</v>
      </c>
    </row>
    <row r="90" spans="1:21" ht="13.2">
      <c r="A90" s="47"/>
      <c r="B90" s="37"/>
      <c r="C90" s="37"/>
      <c r="D90" s="37"/>
      <c r="E90" s="49"/>
      <c r="F90" s="14" t="s">
        <v>287</v>
      </c>
      <c r="J90" s="13"/>
      <c r="N90" s="13"/>
      <c r="P90" s="13"/>
      <c r="U90" s="13"/>
    </row>
    <row r="91" spans="1:21" ht="13.8" thickBot="1">
      <c r="A91" s="52"/>
      <c r="B91" s="41"/>
      <c r="C91" s="41"/>
      <c r="D91" s="41"/>
      <c r="E91" s="42"/>
      <c r="F91" s="21" t="s">
        <v>288</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155</v>
      </c>
      <c r="G93" s="41"/>
      <c r="H93" s="41"/>
      <c r="I93" s="41"/>
      <c r="J93" s="42"/>
      <c r="K93" s="50" t="s">
        <v>156</v>
      </c>
      <c r="L93" s="41"/>
      <c r="M93" s="41"/>
      <c r="N93" s="42"/>
      <c r="O93" s="61"/>
      <c r="P93" s="62"/>
      <c r="Q93" s="61"/>
      <c r="R93" s="61"/>
      <c r="S93" s="61"/>
      <c r="T93" s="61"/>
      <c r="U93" s="62"/>
    </row>
    <row r="94" spans="1:21" ht="13.2">
      <c r="A94" s="8" t="s">
        <v>289</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290</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291</v>
      </c>
      <c r="L99" s="16" t="s">
        <v>292</v>
      </c>
      <c r="N99" s="13"/>
      <c r="O99" s="16" t="s">
        <v>293</v>
      </c>
      <c r="P99" s="13"/>
      <c r="Q99" s="54" t="s">
        <v>30</v>
      </c>
      <c r="R99" s="55"/>
      <c r="S99" s="17" t="s">
        <v>23</v>
      </c>
      <c r="T99" s="17" t="s">
        <v>31</v>
      </c>
      <c r="U99" s="18">
        <v>222</v>
      </c>
    </row>
    <row r="100" spans="1:21" ht="13.8" thickBot="1">
      <c r="A100" s="47"/>
      <c r="B100" s="37"/>
      <c r="C100" s="37"/>
      <c r="D100" s="37"/>
      <c r="E100" s="49"/>
      <c r="F100" s="14" t="s">
        <v>294</v>
      </c>
      <c r="J100" s="13"/>
      <c r="N100" s="13"/>
      <c r="P100" s="13"/>
      <c r="Q100" s="56" t="s">
        <v>33</v>
      </c>
      <c r="R100" s="57"/>
      <c r="S100" s="19" t="s">
        <v>23</v>
      </c>
      <c r="T100" s="19" t="s">
        <v>31</v>
      </c>
      <c r="U100" s="20">
        <v>451.71</v>
      </c>
    </row>
    <row r="101" spans="1:21" ht="13.2">
      <c r="A101" s="47"/>
      <c r="B101" s="37"/>
      <c r="C101" s="37"/>
      <c r="D101" s="37"/>
      <c r="E101" s="49"/>
      <c r="F101" s="14" t="s">
        <v>295</v>
      </c>
      <c r="J101" s="13"/>
      <c r="N101" s="13"/>
      <c r="P101" s="13"/>
      <c r="U101" s="13"/>
    </row>
    <row r="102" spans="1:21" ht="13.8" thickBot="1">
      <c r="A102" s="52"/>
      <c r="B102" s="41"/>
      <c r="C102" s="41"/>
      <c r="D102" s="41"/>
      <c r="E102" s="42"/>
      <c r="F102" s="21" t="s">
        <v>296</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281</v>
      </c>
      <c r="G104" s="41"/>
      <c r="H104" s="41"/>
      <c r="I104" s="41"/>
      <c r="J104" s="42"/>
      <c r="K104" s="50" t="s">
        <v>297</v>
      </c>
      <c r="L104" s="41"/>
      <c r="M104" s="41"/>
      <c r="N104" s="42"/>
      <c r="O104" s="61"/>
      <c r="P104" s="62"/>
      <c r="Q104" s="61"/>
      <c r="R104" s="61"/>
      <c r="S104" s="61"/>
      <c r="T104" s="61"/>
      <c r="U104" s="62"/>
    </row>
    <row r="105" spans="1:21" ht="13.2">
      <c r="A105" s="8" t="s">
        <v>298</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299</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130</v>
      </c>
      <c r="L110" s="16" t="s">
        <v>131</v>
      </c>
      <c r="N110" s="13"/>
      <c r="O110" s="16" t="s">
        <v>132</v>
      </c>
      <c r="P110" s="13"/>
      <c r="Q110" s="54" t="s">
        <v>30</v>
      </c>
      <c r="R110" s="55"/>
      <c r="S110" s="17" t="s">
        <v>23</v>
      </c>
      <c r="T110" s="17" t="s">
        <v>31</v>
      </c>
      <c r="U110" s="18">
        <v>1142.9000000000001</v>
      </c>
    </row>
    <row r="111" spans="1:21" ht="13.8" thickBot="1">
      <c r="A111" s="47"/>
      <c r="B111" s="37"/>
      <c r="C111" s="37"/>
      <c r="D111" s="37"/>
      <c r="E111" s="49"/>
      <c r="F111" s="14" t="s">
        <v>133</v>
      </c>
      <c r="J111" s="13"/>
      <c r="K111" s="24" t="s">
        <v>300</v>
      </c>
      <c r="L111" s="24" t="s">
        <v>131</v>
      </c>
      <c r="N111" s="13"/>
      <c r="P111" s="13"/>
      <c r="Q111" s="56" t="s">
        <v>33</v>
      </c>
      <c r="R111" s="57"/>
      <c r="S111" s="19" t="s">
        <v>23</v>
      </c>
      <c r="T111" s="19" t="s">
        <v>31</v>
      </c>
      <c r="U111" s="20">
        <v>8023.74</v>
      </c>
    </row>
    <row r="112" spans="1:21" ht="13.2">
      <c r="A112" s="47"/>
      <c r="B112" s="37"/>
      <c r="C112" s="37"/>
      <c r="D112" s="37"/>
      <c r="E112" s="49"/>
      <c r="F112" s="14" t="s">
        <v>134</v>
      </c>
      <c r="J112" s="13"/>
      <c r="N112" s="13"/>
      <c r="P112" s="13"/>
      <c r="U112" s="13"/>
    </row>
    <row r="113" spans="1:22" ht="13.8" thickBot="1">
      <c r="A113" s="52"/>
      <c r="B113" s="41"/>
      <c r="C113" s="41"/>
      <c r="D113" s="41"/>
      <c r="E113" s="42"/>
      <c r="F113" s="21" t="s">
        <v>135</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136</v>
      </c>
      <c r="G115" s="41"/>
      <c r="H115" s="41"/>
      <c r="I115" s="41"/>
      <c r="J115" s="42"/>
      <c r="K115" s="50" t="s">
        <v>137</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3">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035FC-9852-49B3-8049-D3606F65FA50}">
  <dimension ref="A1:W116"/>
  <sheetViews>
    <sheetView workbookViewId="0">
      <selection activeCell="W4" sqref="W4"/>
    </sheetView>
  </sheetViews>
  <sheetFormatPr defaultRowHeight="12.75" customHeight="1"/>
  <cols>
    <col min="1" max="1" width="14.88671875" bestFit="1" customWidth="1"/>
    <col min="2" max="5" width="7.88671875" bestFit="1" customWidth="1"/>
    <col min="6" max="6" width="47.5546875" bestFit="1" customWidth="1"/>
    <col min="7" max="7" width="1.5546875" bestFit="1" customWidth="1"/>
    <col min="8" max="8" width="2.21875" bestFit="1" customWidth="1"/>
    <col min="9" max="9" width="23.109375" bestFit="1" customWidth="1"/>
    <col min="10" max="10" width="2.21875" bestFit="1" customWidth="1"/>
    <col min="11" max="11" width="12.33203125" bestFit="1" customWidth="1"/>
    <col min="12" max="12" width="4.109375" bestFit="1" customWidth="1"/>
    <col min="13" max="13" width="6.6640625" bestFit="1" customWidth="1"/>
    <col min="14" max="14" width="23.109375" bestFit="1" customWidth="1"/>
    <col min="15" max="15" width="28.44140625" bestFit="1" customWidth="1"/>
    <col min="16" max="16" width="1.21875" bestFit="1" customWidth="1"/>
    <col min="17" max="17" width="7" bestFit="1" customWidth="1"/>
    <col min="18" max="18" width="9" bestFit="1" customWidth="1"/>
    <col min="19" max="19" width="9.21875" bestFit="1" customWidth="1"/>
    <col min="20" max="20" width="10"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301</v>
      </c>
      <c r="P1" s="31"/>
      <c r="Q1" s="31"/>
      <c r="R1" s="32"/>
      <c r="S1" s="33" t="s">
        <v>125</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27748.969999999998</v>
      </c>
      <c r="W3" t="s">
        <v>4692</v>
      </c>
    </row>
    <row r="4" spans="1:23" ht="13.2">
      <c r="A4" s="45" t="s">
        <v>126</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302</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303</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304</v>
      </c>
      <c r="C11" s="37"/>
      <c r="D11" s="37"/>
      <c r="E11" s="49"/>
      <c r="F11" s="15" t="s">
        <v>23</v>
      </c>
      <c r="J11" s="13"/>
      <c r="K11" s="16" t="s">
        <v>130</v>
      </c>
      <c r="L11" s="16" t="s">
        <v>131</v>
      </c>
      <c r="N11" s="13"/>
      <c r="O11" s="16" t="s">
        <v>132</v>
      </c>
      <c r="P11" s="13"/>
      <c r="Q11" s="54" t="s">
        <v>30</v>
      </c>
      <c r="R11" s="55"/>
      <c r="S11" s="17" t="s">
        <v>23</v>
      </c>
      <c r="T11" s="17" t="s">
        <v>31</v>
      </c>
      <c r="U11" s="18">
        <v>1112.76</v>
      </c>
    </row>
    <row r="12" spans="1:23" ht="13.8" thickBot="1">
      <c r="A12" s="47"/>
      <c r="B12" s="37"/>
      <c r="C12" s="37"/>
      <c r="D12" s="37"/>
      <c r="E12" s="49"/>
      <c r="F12" s="14" t="s">
        <v>133</v>
      </c>
      <c r="J12" s="13"/>
      <c r="N12" s="13"/>
      <c r="P12" s="13"/>
      <c r="Q12" s="56" t="s">
        <v>33</v>
      </c>
      <c r="R12" s="57"/>
      <c r="S12" s="19" t="s">
        <v>23</v>
      </c>
      <c r="T12" s="19" t="s">
        <v>31</v>
      </c>
      <c r="U12" s="20">
        <v>8509.57</v>
      </c>
    </row>
    <row r="13" spans="1:23" ht="13.2">
      <c r="A13" s="47"/>
      <c r="B13" s="37"/>
      <c r="C13" s="37"/>
      <c r="D13" s="37"/>
      <c r="E13" s="49"/>
      <c r="F13" s="14" t="s">
        <v>134</v>
      </c>
      <c r="J13" s="13"/>
      <c r="N13" s="13"/>
      <c r="P13" s="13"/>
      <c r="U13" s="13"/>
    </row>
    <row r="14" spans="1:23" ht="13.8" thickBot="1">
      <c r="A14" s="52"/>
      <c r="B14" s="41"/>
      <c r="C14" s="41"/>
      <c r="D14" s="41"/>
      <c r="E14" s="42"/>
      <c r="F14" s="21" t="s">
        <v>135</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136</v>
      </c>
      <c r="G16" s="41"/>
      <c r="H16" s="41"/>
      <c r="I16" s="41"/>
      <c r="J16" s="42"/>
      <c r="K16" s="50" t="s">
        <v>137</v>
      </c>
      <c r="L16" s="41"/>
      <c r="M16" s="41"/>
      <c r="N16" s="42"/>
      <c r="O16" s="61"/>
      <c r="P16" s="62"/>
      <c r="Q16" s="61"/>
      <c r="R16" s="61"/>
      <c r="S16" s="61"/>
      <c r="T16" s="61"/>
      <c r="U16" s="62"/>
    </row>
    <row r="17" spans="1:21" ht="13.2">
      <c r="A17" s="8" t="s">
        <v>305</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306</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195</v>
      </c>
      <c r="L22" s="16" t="s">
        <v>196</v>
      </c>
      <c r="N22" s="13"/>
      <c r="O22" s="16" t="s">
        <v>197</v>
      </c>
      <c r="P22" s="13"/>
      <c r="Q22" s="54" t="s">
        <v>30</v>
      </c>
      <c r="R22" s="55"/>
      <c r="S22" s="17" t="s">
        <v>23</v>
      </c>
      <c r="T22" s="17" t="s">
        <v>31</v>
      </c>
      <c r="U22" s="18">
        <v>1698.9</v>
      </c>
    </row>
    <row r="23" spans="1:21" ht="13.8" thickBot="1">
      <c r="A23" s="47"/>
      <c r="B23" s="37"/>
      <c r="C23" s="37"/>
      <c r="D23" s="37"/>
      <c r="E23" s="49"/>
      <c r="F23" s="14" t="s">
        <v>307</v>
      </c>
      <c r="J23" s="13"/>
      <c r="N23" s="13"/>
      <c r="P23" s="13"/>
      <c r="Q23" s="56" t="s">
        <v>33</v>
      </c>
      <c r="R23" s="57"/>
      <c r="S23" s="19" t="s">
        <v>23</v>
      </c>
      <c r="T23" s="19" t="s">
        <v>31</v>
      </c>
      <c r="U23" s="20">
        <v>2169.9299999999998</v>
      </c>
    </row>
    <row r="24" spans="1:21" ht="13.2">
      <c r="A24" s="47"/>
      <c r="B24" s="37"/>
      <c r="C24" s="37"/>
      <c r="D24" s="37"/>
      <c r="E24" s="49"/>
      <c r="F24" s="14" t="s">
        <v>308</v>
      </c>
      <c r="J24" s="13"/>
      <c r="N24" s="13"/>
      <c r="P24" s="13"/>
      <c r="U24" s="13"/>
    </row>
    <row r="25" spans="1:21" ht="13.8" thickBot="1">
      <c r="A25" s="52"/>
      <c r="B25" s="41"/>
      <c r="C25" s="41"/>
      <c r="D25" s="41"/>
      <c r="E25" s="42"/>
      <c r="F25" s="21" t="s">
        <v>309</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208</v>
      </c>
      <c r="G27" s="41"/>
      <c r="H27" s="41"/>
      <c r="I27" s="41"/>
      <c r="J27" s="42"/>
      <c r="K27" s="50" t="s">
        <v>77</v>
      </c>
      <c r="L27" s="41"/>
      <c r="M27" s="41"/>
      <c r="N27" s="42"/>
      <c r="O27" s="61"/>
      <c r="P27" s="62"/>
      <c r="Q27" s="61"/>
      <c r="R27" s="61"/>
      <c r="S27" s="61"/>
      <c r="T27" s="61"/>
      <c r="U27" s="62"/>
    </row>
    <row r="28" spans="1:21" ht="13.2">
      <c r="A28" s="8" t="s">
        <v>310</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311</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266</v>
      </c>
      <c r="J31" s="13"/>
      <c r="K31" s="37"/>
      <c r="L31" s="37"/>
      <c r="M31" s="37"/>
      <c r="N31" s="49"/>
      <c r="O31" s="37"/>
      <c r="P31" s="49"/>
      <c r="Q31" s="37"/>
      <c r="R31" s="37"/>
      <c r="S31" s="37"/>
      <c r="T31" s="37"/>
      <c r="U31" s="49"/>
    </row>
    <row r="32" spans="1:21" ht="13.8" thickBot="1">
      <c r="A32" s="47"/>
      <c r="B32" s="37"/>
      <c r="C32" s="37"/>
      <c r="D32" s="37"/>
      <c r="E32" s="49"/>
      <c r="F32" s="14" t="s">
        <v>267</v>
      </c>
      <c r="J32" s="13"/>
      <c r="K32" s="37"/>
      <c r="L32" s="37"/>
      <c r="M32" s="37"/>
      <c r="N32" s="49"/>
      <c r="O32" s="37"/>
      <c r="P32" s="49"/>
      <c r="Q32" s="37"/>
      <c r="R32" s="37"/>
      <c r="S32" s="37"/>
      <c r="T32" s="37"/>
      <c r="U32" s="49"/>
    </row>
    <row r="33" spans="1:21" ht="13.8" thickBot="1">
      <c r="A33" s="47"/>
      <c r="B33" s="53" t="s">
        <v>312</v>
      </c>
      <c r="C33" s="37"/>
      <c r="D33" s="37"/>
      <c r="E33" s="49"/>
      <c r="F33" s="15" t="s">
        <v>23</v>
      </c>
      <c r="J33" s="13"/>
      <c r="K33" s="16" t="s">
        <v>27</v>
      </c>
      <c r="L33" s="16" t="s">
        <v>28</v>
      </c>
      <c r="N33" s="13"/>
      <c r="O33" s="16" t="s">
        <v>151</v>
      </c>
      <c r="P33" s="13"/>
      <c r="Q33" s="54" t="s">
        <v>30</v>
      </c>
      <c r="R33" s="55"/>
      <c r="S33" s="17" t="s">
        <v>23</v>
      </c>
      <c r="T33" s="17" t="s">
        <v>31</v>
      </c>
      <c r="U33" s="18">
        <v>549.38</v>
      </c>
    </row>
    <row r="34" spans="1:21" ht="13.8" thickBot="1">
      <c r="A34" s="47"/>
      <c r="B34" s="37"/>
      <c r="C34" s="37"/>
      <c r="D34" s="37"/>
      <c r="E34" s="49"/>
      <c r="F34" s="14" t="s">
        <v>313</v>
      </c>
      <c r="J34" s="13"/>
      <c r="N34" s="13"/>
      <c r="P34" s="13"/>
      <c r="Q34" s="56" t="s">
        <v>33</v>
      </c>
      <c r="R34" s="57"/>
      <c r="S34" s="19" t="s">
        <v>23</v>
      </c>
      <c r="T34" s="19" t="s">
        <v>31</v>
      </c>
      <c r="U34" s="20">
        <v>543.79999999999995</v>
      </c>
    </row>
    <row r="35" spans="1:21" ht="13.2">
      <c r="A35" s="47"/>
      <c r="B35" s="37"/>
      <c r="C35" s="37"/>
      <c r="D35" s="37"/>
      <c r="E35" s="49"/>
      <c r="F35" s="14" t="s">
        <v>314</v>
      </c>
      <c r="J35" s="13"/>
      <c r="N35" s="13"/>
      <c r="P35" s="13"/>
      <c r="U35" s="13"/>
    </row>
    <row r="36" spans="1:21" ht="13.8" thickBot="1">
      <c r="A36" s="52"/>
      <c r="B36" s="41"/>
      <c r="C36" s="41"/>
      <c r="D36" s="41"/>
      <c r="E36" s="42"/>
      <c r="F36" s="21" t="s">
        <v>315</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271</v>
      </c>
      <c r="G38" s="41"/>
      <c r="H38" s="41"/>
      <c r="I38" s="41"/>
      <c r="J38" s="42"/>
      <c r="K38" s="50" t="s">
        <v>316</v>
      </c>
      <c r="L38" s="41"/>
      <c r="M38" s="41"/>
      <c r="N38" s="42"/>
      <c r="O38" s="61"/>
      <c r="P38" s="62"/>
      <c r="Q38" s="61"/>
      <c r="R38" s="61"/>
      <c r="S38" s="61"/>
      <c r="T38" s="61"/>
      <c r="U38" s="62"/>
    </row>
    <row r="39" spans="1:21" ht="13.2">
      <c r="A39" s="8" t="s">
        <v>317</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318</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266</v>
      </c>
      <c r="J42" s="13"/>
      <c r="K42" s="37"/>
      <c r="L42" s="37"/>
      <c r="M42" s="37"/>
      <c r="N42" s="49"/>
      <c r="O42" s="37"/>
      <c r="P42" s="49"/>
      <c r="Q42" s="37"/>
      <c r="R42" s="37"/>
      <c r="S42" s="37"/>
      <c r="T42" s="37"/>
      <c r="U42" s="49"/>
    </row>
    <row r="43" spans="1:21" ht="13.8" thickBot="1">
      <c r="A43" s="47"/>
      <c r="B43" s="37"/>
      <c r="C43" s="37"/>
      <c r="D43" s="37"/>
      <c r="E43" s="49"/>
      <c r="F43" s="14" t="s">
        <v>267</v>
      </c>
      <c r="J43" s="13"/>
      <c r="K43" s="37"/>
      <c r="L43" s="37"/>
      <c r="M43" s="37"/>
      <c r="N43" s="49"/>
      <c r="O43" s="37"/>
      <c r="P43" s="49"/>
      <c r="Q43" s="37"/>
      <c r="R43" s="37"/>
      <c r="S43" s="37"/>
      <c r="T43" s="37"/>
      <c r="U43" s="49"/>
    </row>
    <row r="44" spans="1:21" ht="13.8" thickBot="1">
      <c r="A44" s="47"/>
      <c r="B44" s="53" t="s">
        <v>211</v>
      </c>
      <c r="C44" s="37"/>
      <c r="D44" s="37"/>
      <c r="E44" s="49"/>
      <c r="F44" s="15" t="s">
        <v>23</v>
      </c>
      <c r="J44" s="13"/>
      <c r="K44" s="16" t="s">
        <v>27</v>
      </c>
      <c r="L44" s="16" t="s">
        <v>28</v>
      </c>
      <c r="N44" s="13"/>
      <c r="O44" s="16" t="s">
        <v>151</v>
      </c>
      <c r="P44" s="13"/>
      <c r="Q44" s="54" t="s">
        <v>30</v>
      </c>
      <c r="R44" s="55"/>
      <c r="S44" s="17" t="s">
        <v>23</v>
      </c>
      <c r="T44" s="17" t="s">
        <v>31</v>
      </c>
      <c r="U44" s="18">
        <v>234</v>
      </c>
    </row>
    <row r="45" spans="1:21" ht="13.8" thickBot="1">
      <c r="A45" s="47"/>
      <c r="B45" s="37"/>
      <c r="C45" s="37"/>
      <c r="D45" s="37"/>
      <c r="E45" s="49"/>
      <c r="F45" s="14" t="s">
        <v>319</v>
      </c>
      <c r="J45" s="13"/>
      <c r="N45" s="13"/>
      <c r="P45" s="13"/>
      <c r="Q45" s="56" t="s">
        <v>33</v>
      </c>
      <c r="R45" s="57"/>
      <c r="S45" s="19" t="s">
        <v>23</v>
      </c>
      <c r="T45" s="19" t="s">
        <v>31</v>
      </c>
      <c r="U45" s="20">
        <v>1324.5</v>
      </c>
    </row>
    <row r="46" spans="1:21" ht="13.2">
      <c r="A46" s="47"/>
      <c r="B46" s="37"/>
      <c r="C46" s="37"/>
      <c r="D46" s="37"/>
      <c r="E46" s="49"/>
      <c r="F46" s="14" t="s">
        <v>320</v>
      </c>
      <c r="J46" s="13"/>
      <c r="N46" s="13"/>
      <c r="P46" s="13"/>
      <c r="U46" s="13"/>
    </row>
    <row r="47" spans="1:21" ht="13.8" thickBot="1">
      <c r="A47" s="52"/>
      <c r="B47" s="41"/>
      <c r="C47" s="41"/>
      <c r="D47" s="41"/>
      <c r="E47" s="42"/>
      <c r="F47" s="21" t="s">
        <v>321</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155</v>
      </c>
      <c r="G49" s="41"/>
      <c r="H49" s="41"/>
      <c r="I49" s="41"/>
      <c r="J49" s="42"/>
      <c r="K49" s="50" t="s">
        <v>316</v>
      </c>
      <c r="L49" s="41"/>
      <c r="M49" s="41"/>
      <c r="N49" s="42"/>
      <c r="O49" s="61"/>
      <c r="P49" s="62"/>
      <c r="Q49" s="61"/>
      <c r="R49" s="61"/>
      <c r="S49" s="61"/>
      <c r="T49" s="61"/>
      <c r="U49" s="62"/>
    </row>
    <row r="50" spans="1:21" ht="13.2">
      <c r="A50" s="8" t="s">
        <v>322</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323</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266</v>
      </c>
      <c r="J53" s="13"/>
      <c r="K53" s="37"/>
      <c r="L53" s="37"/>
      <c r="M53" s="37"/>
      <c r="N53" s="49"/>
      <c r="O53" s="37"/>
      <c r="P53" s="49"/>
      <c r="Q53" s="37"/>
      <c r="R53" s="37"/>
      <c r="S53" s="37"/>
      <c r="T53" s="37"/>
      <c r="U53" s="49"/>
    </row>
    <row r="54" spans="1:21" ht="13.8" thickBot="1">
      <c r="A54" s="47"/>
      <c r="B54" s="37"/>
      <c r="C54" s="37"/>
      <c r="D54" s="37"/>
      <c r="E54" s="49"/>
      <c r="F54" s="14" t="s">
        <v>267</v>
      </c>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27</v>
      </c>
      <c r="L55" s="16" t="s">
        <v>28</v>
      </c>
      <c r="N55" s="13"/>
      <c r="O55" s="16" t="s">
        <v>151</v>
      </c>
      <c r="P55" s="13"/>
      <c r="Q55" s="54" t="s">
        <v>30</v>
      </c>
      <c r="R55" s="55"/>
      <c r="S55" s="17" t="s">
        <v>23</v>
      </c>
      <c r="T55" s="17" t="s">
        <v>31</v>
      </c>
      <c r="U55" s="18">
        <v>702</v>
      </c>
    </row>
    <row r="56" spans="1:21" ht="13.8" thickBot="1">
      <c r="A56" s="47"/>
      <c r="B56" s="37"/>
      <c r="C56" s="37"/>
      <c r="D56" s="37"/>
      <c r="E56" s="49"/>
      <c r="F56" s="14" t="s">
        <v>324</v>
      </c>
      <c r="J56" s="13"/>
      <c r="N56" s="13"/>
      <c r="P56" s="13"/>
      <c r="Q56" s="56" t="s">
        <v>33</v>
      </c>
      <c r="R56" s="57"/>
      <c r="S56" s="19" t="s">
        <v>23</v>
      </c>
      <c r="T56" s="19" t="s">
        <v>31</v>
      </c>
      <c r="U56" s="20">
        <v>899</v>
      </c>
    </row>
    <row r="57" spans="1:21" ht="13.2">
      <c r="A57" s="47"/>
      <c r="B57" s="37"/>
      <c r="C57" s="37"/>
      <c r="D57" s="37"/>
      <c r="E57" s="49"/>
      <c r="F57" s="14" t="s">
        <v>325</v>
      </c>
      <c r="J57" s="13"/>
      <c r="N57" s="13"/>
      <c r="P57" s="13"/>
      <c r="U57" s="13"/>
    </row>
    <row r="58" spans="1:21" ht="13.8" thickBot="1">
      <c r="A58" s="52"/>
      <c r="B58" s="41"/>
      <c r="C58" s="41"/>
      <c r="D58" s="41"/>
      <c r="E58" s="42"/>
      <c r="F58" s="21" t="s">
        <v>326</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271</v>
      </c>
      <c r="G60" s="41"/>
      <c r="H60" s="41"/>
      <c r="I60" s="41"/>
      <c r="J60" s="42"/>
      <c r="K60" s="50" t="s">
        <v>156</v>
      </c>
      <c r="L60" s="41"/>
      <c r="M60" s="41"/>
      <c r="N60" s="42"/>
      <c r="O60" s="61"/>
      <c r="P60" s="62"/>
      <c r="Q60" s="61"/>
      <c r="R60" s="61"/>
      <c r="S60" s="61"/>
      <c r="T60" s="61"/>
      <c r="U60" s="62"/>
    </row>
    <row r="61" spans="1:21" ht="13.2">
      <c r="A61" s="8" t="s">
        <v>327</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323</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27</v>
      </c>
      <c r="L66" s="16" t="s">
        <v>28</v>
      </c>
      <c r="N66" s="13"/>
      <c r="O66" s="16" t="s">
        <v>328</v>
      </c>
      <c r="P66" s="13"/>
      <c r="Q66" s="54" t="s">
        <v>30</v>
      </c>
      <c r="R66" s="55"/>
      <c r="S66" s="17" t="s">
        <v>23</v>
      </c>
      <c r="T66" s="17" t="s">
        <v>31</v>
      </c>
      <c r="U66" s="18">
        <v>702</v>
      </c>
    </row>
    <row r="67" spans="1:21" ht="13.8" thickBot="1">
      <c r="A67" s="47"/>
      <c r="B67" s="37"/>
      <c r="C67" s="37"/>
      <c r="D67" s="37"/>
      <c r="E67" s="49"/>
      <c r="F67" s="14" t="s">
        <v>329</v>
      </c>
      <c r="J67" s="13"/>
      <c r="N67" s="13"/>
      <c r="P67" s="13"/>
      <c r="Q67" s="56" t="s">
        <v>91</v>
      </c>
      <c r="R67" s="57"/>
      <c r="S67" s="19" t="s">
        <v>23</v>
      </c>
      <c r="T67" s="19" t="s">
        <v>31</v>
      </c>
      <c r="U67" s="20">
        <v>98</v>
      </c>
    </row>
    <row r="68" spans="1:21" ht="13.8" thickBot="1">
      <c r="A68" s="47"/>
      <c r="B68" s="37"/>
      <c r="C68" s="37"/>
      <c r="D68" s="37"/>
      <c r="E68" s="49"/>
      <c r="F68" s="14" t="s">
        <v>330</v>
      </c>
      <c r="J68" s="13"/>
      <c r="N68" s="13"/>
      <c r="P68" s="13"/>
      <c r="Q68" s="56" t="s">
        <v>33</v>
      </c>
      <c r="R68" s="57"/>
      <c r="S68" s="19" t="s">
        <v>23</v>
      </c>
      <c r="T68" s="19" t="s">
        <v>31</v>
      </c>
      <c r="U68" s="20">
        <v>325.8</v>
      </c>
    </row>
    <row r="69" spans="1:21" ht="13.8" thickBot="1">
      <c r="A69" s="52"/>
      <c r="B69" s="41"/>
      <c r="C69" s="41"/>
      <c r="D69" s="41"/>
      <c r="E69" s="42"/>
      <c r="F69" s="21" t="s">
        <v>331</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136</v>
      </c>
      <c r="G71" s="41"/>
      <c r="H71" s="41"/>
      <c r="I71" s="41"/>
      <c r="J71" s="42"/>
      <c r="K71" s="50" t="s">
        <v>173</v>
      </c>
      <c r="L71" s="41"/>
      <c r="M71" s="41"/>
      <c r="N71" s="42"/>
      <c r="O71" s="61"/>
      <c r="P71" s="62"/>
      <c r="Q71" s="61"/>
      <c r="R71" s="61"/>
      <c r="S71" s="61"/>
      <c r="T71" s="61"/>
      <c r="U71" s="62"/>
    </row>
    <row r="72" spans="1:21" ht="13.2">
      <c r="A72" s="8" t="s">
        <v>332</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333</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334</v>
      </c>
      <c r="L77" s="16" t="s">
        <v>52</v>
      </c>
      <c r="N77" s="13"/>
      <c r="O77" s="16" t="s">
        <v>335</v>
      </c>
      <c r="P77" s="13"/>
      <c r="Q77" s="54" t="s">
        <v>30</v>
      </c>
      <c r="R77" s="55"/>
      <c r="S77" s="17" t="s">
        <v>23</v>
      </c>
      <c r="T77" s="17" t="s">
        <v>31</v>
      </c>
      <c r="U77" s="18">
        <v>465</v>
      </c>
    </row>
    <row r="78" spans="1:21" ht="26.25" customHeight="1" thickBot="1">
      <c r="A78" s="47"/>
      <c r="B78" s="37"/>
      <c r="C78" s="37"/>
      <c r="D78" s="37"/>
      <c r="E78" s="49"/>
      <c r="F78" s="22" t="s">
        <v>336</v>
      </c>
      <c r="J78" s="13"/>
      <c r="N78" s="13"/>
      <c r="P78" s="13"/>
      <c r="Q78" s="56" t="s">
        <v>33</v>
      </c>
      <c r="R78" s="57"/>
      <c r="S78" s="19" t="s">
        <v>23</v>
      </c>
      <c r="T78" s="19" t="s">
        <v>31</v>
      </c>
      <c r="U78" s="20">
        <v>495</v>
      </c>
    </row>
    <row r="79" spans="1:21" ht="13.2">
      <c r="A79" s="47"/>
      <c r="B79" s="37"/>
      <c r="C79" s="37"/>
      <c r="D79" s="37"/>
      <c r="E79" s="49"/>
      <c r="F79" s="14" t="s">
        <v>337</v>
      </c>
      <c r="J79" s="13"/>
      <c r="N79" s="13"/>
      <c r="P79" s="13"/>
      <c r="U79" s="13"/>
    </row>
    <row r="80" spans="1:21" ht="26.25" customHeight="1" thickBot="1">
      <c r="A80" s="52"/>
      <c r="B80" s="41"/>
      <c r="C80" s="41"/>
      <c r="D80" s="41"/>
      <c r="E80" s="42"/>
      <c r="F80" s="25" t="s">
        <v>338</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339</v>
      </c>
      <c r="G82" s="41"/>
      <c r="H82" s="41"/>
      <c r="I82" s="41"/>
      <c r="J82" s="42"/>
      <c r="K82" s="50" t="s">
        <v>124</v>
      </c>
      <c r="L82" s="41"/>
      <c r="M82" s="41"/>
      <c r="N82" s="42"/>
      <c r="O82" s="61"/>
      <c r="P82" s="62"/>
      <c r="Q82" s="61"/>
      <c r="R82" s="61"/>
      <c r="S82" s="61"/>
      <c r="T82" s="61"/>
      <c r="U82" s="62"/>
    </row>
    <row r="83" spans="1:21" ht="13.2">
      <c r="A83" s="8" t="s">
        <v>340</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341</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342</v>
      </c>
      <c r="C88" s="37"/>
      <c r="D88" s="37"/>
      <c r="E88" s="49"/>
      <c r="F88" s="15" t="s">
        <v>23</v>
      </c>
      <c r="J88" s="13"/>
      <c r="K88" s="16" t="s">
        <v>334</v>
      </c>
      <c r="L88" s="16" t="s">
        <v>52</v>
      </c>
      <c r="N88" s="13"/>
      <c r="O88" s="16" t="s">
        <v>335</v>
      </c>
      <c r="P88" s="13"/>
      <c r="Q88" s="54" t="s">
        <v>30</v>
      </c>
      <c r="R88" s="55"/>
      <c r="S88" s="17" t="s">
        <v>23</v>
      </c>
      <c r="T88" s="17" t="s">
        <v>31</v>
      </c>
      <c r="U88" s="18">
        <v>465</v>
      </c>
    </row>
    <row r="89" spans="1:21" ht="26.25" customHeight="1" thickBot="1">
      <c r="A89" s="47"/>
      <c r="B89" s="37"/>
      <c r="C89" s="37"/>
      <c r="D89" s="37"/>
      <c r="E89" s="49"/>
      <c r="F89" s="22" t="s">
        <v>336</v>
      </c>
      <c r="J89" s="13"/>
      <c r="N89" s="13"/>
      <c r="P89" s="13"/>
      <c r="Q89" s="56" t="s">
        <v>33</v>
      </c>
      <c r="R89" s="57"/>
      <c r="S89" s="19" t="s">
        <v>23</v>
      </c>
      <c r="T89" s="19" t="s">
        <v>31</v>
      </c>
      <c r="U89" s="20">
        <v>495</v>
      </c>
    </row>
    <row r="90" spans="1:21" ht="13.2">
      <c r="A90" s="47"/>
      <c r="B90" s="37"/>
      <c r="C90" s="37"/>
      <c r="D90" s="37"/>
      <c r="E90" s="49"/>
      <c r="F90" s="14" t="s">
        <v>337</v>
      </c>
      <c r="J90" s="13"/>
      <c r="N90" s="13"/>
      <c r="P90" s="13"/>
      <c r="U90" s="13"/>
    </row>
    <row r="91" spans="1:21" ht="26.25" customHeight="1" thickBot="1">
      <c r="A91" s="52"/>
      <c r="B91" s="41"/>
      <c r="C91" s="41"/>
      <c r="D91" s="41"/>
      <c r="E91" s="42"/>
      <c r="F91" s="25" t="s">
        <v>338</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339</v>
      </c>
      <c r="G93" s="41"/>
      <c r="H93" s="41"/>
      <c r="I93" s="41"/>
      <c r="J93" s="42"/>
      <c r="K93" s="50" t="s">
        <v>124</v>
      </c>
      <c r="L93" s="41"/>
      <c r="M93" s="41"/>
      <c r="N93" s="42"/>
      <c r="O93" s="61"/>
      <c r="P93" s="62"/>
      <c r="Q93" s="61"/>
      <c r="R93" s="61"/>
      <c r="S93" s="61"/>
      <c r="T93" s="61"/>
      <c r="U93" s="62"/>
    </row>
    <row r="94" spans="1:21" ht="13.2">
      <c r="A94" s="8" t="s">
        <v>343</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344</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130</v>
      </c>
      <c r="L99" s="16" t="s">
        <v>345</v>
      </c>
      <c r="N99" s="13"/>
      <c r="O99" s="16" t="s">
        <v>346</v>
      </c>
      <c r="P99" s="13"/>
      <c r="Q99" s="54" t="s">
        <v>30</v>
      </c>
      <c r="R99" s="55"/>
      <c r="S99" s="17" t="s">
        <v>23</v>
      </c>
      <c r="T99" s="17" t="s">
        <v>31</v>
      </c>
      <c r="U99" s="18">
        <v>521.45000000000005</v>
      </c>
    </row>
    <row r="100" spans="1:21" ht="13.8" thickBot="1">
      <c r="A100" s="47"/>
      <c r="B100" s="37"/>
      <c r="C100" s="37"/>
      <c r="D100" s="37"/>
      <c r="E100" s="49"/>
      <c r="F100" s="14" t="s">
        <v>347</v>
      </c>
      <c r="J100" s="13"/>
      <c r="N100" s="13"/>
      <c r="P100" s="13"/>
      <c r="Q100" s="56" t="s">
        <v>91</v>
      </c>
      <c r="R100" s="57"/>
      <c r="S100" s="19" t="s">
        <v>23</v>
      </c>
      <c r="T100" s="19" t="s">
        <v>31</v>
      </c>
      <c r="U100" s="20">
        <v>270</v>
      </c>
    </row>
    <row r="101" spans="1:21" ht="13.2">
      <c r="A101" s="47"/>
      <c r="B101" s="37"/>
      <c r="C101" s="37"/>
      <c r="D101" s="37"/>
      <c r="E101" s="49"/>
      <c r="F101" s="14" t="s">
        <v>348</v>
      </c>
      <c r="J101" s="13"/>
      <c r="N101" s="13"/>
      <c r="P101" s="13"/>
      <c r="U101" s="13"/>
    </row>
    <row r="102" spans="1:21" ht="13.8" thickBot="1">
      <c r="A102" s="52"/>
      <c r="B102" s="41"/>
      <c r="C102" s="41"/>
      <c r="D102" s="41"/>
      <c r="E102" s="42"/>
      <c r="F102" s="21" t="s">
        <v>349</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350</v>
      </c>
      <c r="G104" s="41"/>
      <c r="H104" s="41"/>
      <c r="I104" s="41"/>
      <c r="J104" s="42"/>
      <c r="K104" s="50" t="s">
        <v>136</v>
      </c>
      <c r="L104" s="41"/>
      <c r="M104" s="41"/>
      <c r="N104" s="42"/>
      <c r="O104" s="61"/>
      <c r="P104" s="62"/>
      <c r="Q104" s="61"/>
      <c r="R104" s="61"/>
      <c r="S104" s="61"/>
      <c r="T104" s="61"/>
      <c r="U104" s="62"/>
    </row>
    <row r="105" spans="1:21" ht="13.2">
      <c r="A105" s="8" t="s">
        <v>351</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352</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130</v>
      </c>
      <c r="L110" s="16" t="s">
        <v>345</v>
      </c>
      <c r="N110" s="13"/>
      <c r="O110" s="16" t="s">
        <v>346</v>
      </c>
      <c r="P110" s="13"/>
      <c r="Q110" s="54" t="s">
        <v>30</v>
      </c>
      <c r="R110" s="55"/>
      <c r="S110" s="17" t="s">
        <v>23</v>
      </c>
      <c r="T110" s="17" t="s">
        <v>31</v>
      </c>
      <c r="U110" s="18">
        <v>1400</v>
      </c>
    </row>
    <row r="111" spans="1:21" ht="13.8" thickBot="1">
      <c r="A111" s="47"/>
      <c r="B111" s="37"/>
      <c r="C111" s="37"/>
      <c r="D111" s="37"/>
      <c r="E111" s="49"/>
      <c r="F111" s="14" t="s">
        <v>347</v>
      </c>
      <c r="J111" s="13"/>
      <c r="N111" s="13"/>
      <c r="P111" s="13"/>
      <c r="Q111" s="56" t="s">
        <v>33</v>
      </c>
      <c r="R111" s="57"/>
      <c r="S111" s="19" t="s">
        <v>23</v>
      </c>
      <c r="T111" s="19" t="s">
        <v>31</v>
      </c>
      <c r="U111" s="20">
        <v>4767.88</v>
      </c>
    </row>
    <row r="112" spans="1:21" ht="13.2">
      <c r="A112" s="47"/>
      <c r="B112" s="37"/>
      <c r="C112" s="37"/>
      <c r="D112" s="37"/>
      <c r="E112" s="49"/>
      <c r="F112" s="14" t="s">
        <v>348</v>
      </c>
      <c r="J112" s="13"/>
      <c r="N112" s="13"/>
      <c r="P112" s="13"/>
      <c r="U112" s="13"/>
    </row>
    <row r="113" spans="1:22" ht="13.8" thickBot="1">
      <c r="A113" s="52"/>
      <c r="B113" s="41"/>
      <c r="C113" s="41"/>
      <c r="D113" s="41"/>
      <c r="E113" s="42"/>
      <c r="F113" s="21" t="s">
        <v>349</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350</v>
      </c>
      <c r="G115" s="41"/>
      <c r="H115" s="41"/>
      <c r="I115" s="41"/>
      <c r="J115" s="42"/>
      <c r="K115" s="50" t="s">
        <v>136</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6">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7B418-0996-4433-B4D7-0590264FA8AD}">
  <dimension ref="A1:W116"/>
  <sheetViews>
    <sheetView workbookViewId="0">
      <selection activeCell="W4" sqref="W4"/>
    </sheetView>
  </sheetViews>
  <sheetFormatPr defaultRowHeight="12.75" customHeight="1"/>
  <cols>
    <col min="1" max="1" width="14.21875" bestFit="1" customWidth="1"/>
    <col min="2" max="3" width="8.109375" bestFit="1" customWidth="1"/>
    <col min="4" max="5" width="7.88671875" bestFit="1" customWidth="1"/>
    <col min="6" max="6" width="47.88671875" bestFit="1" customWidth="1"/>
    <col min="7" max="7" width="1.5546875" bestFit="1" customWidth="1"/>
    <col min="8" max="8" width="2" bestFit="1" customWidth="1"/>
    <col min="9" max="9" width="22.88671875" bestFit="1" customWidth="1"/>
    <col min="10" max="10" width="2" bestFit="1" customWidth="1"/>
    <col min="11" max="11" width="15" bestFit="1" customWidth="1"/>
    <col min="12" max="12" width="3.77734375" bestFit="1" customWidth="1"/>
    <col min="13" max="13" width="6.44140625" bestFit="1" customWidth="1"/>
    <col min="14" max="14" width="22.88671875" bestFit="1" customWidth="1"/>
    <col min="15" max="15" width="29.88671875" bestFit="1" customWidth="1"/>
    <col min="16" max="16" width="0.44140625" bestFit="1" customWidth="1"/>
    <col min="17" max="17" width="7" bestFit="1" customWidth="1"/>
    <col min="18" max="18" width="9" bestFit="1" customWidth="1"/>
    <col min="19" max="19" width="8.88671875" bestFit="1" customWidth="1"/>
    <col min="20" max="20" width="9.7773437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353</v>
      </c>
      <c r="P1" s="31"/>
      <c r="Q1" s="31"/>
      <c r="R1" s="32"/>
      <c r="S1" s="33" t="s">
        <v>125</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15636.73</v>
      </c>
      <c r="W3" t="s">
        <v>4692</v>
      </c>
    </row>
    <row r="4" spans="1:23" ht="13.2">
      <c r="A4" s="45" t="s">
        <v>126</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354</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355</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229</v>
      </c>
      <c r="C11" s="37"/>
      <c r="D11" s="37"/>
      <c r="E11" s="49"/>
      <c r="F11" s="15" t="s">
        <v>23</v>
      </c>
      <c r="J11" s="13"/>
      <c r="K11" s="16" t="s">
        <v>356</v>
      </c>
      <c r="L11" s="16" t="s">
        <v>357</v>
      </c>
      <c r="N11" s="13"/>
      <c r="O11" s="16" t="s">
        <v>358</v>
      </c>
      <c r="P11" s="13"/>
      <c r="Q11" s="54" t="s">
        <v>91</v>
      </c>
      <c r="R11" s="55"/>
      <c r="S11" s="17" t="s">
        <v>23</v>
      </c>
      <c r="T11" s="17" t="s">
        <v>31</v>
      </c>
      <c r="U11" s="18">
        <v>70</v>
      </c>
    </row>
    <row r="12" spans="1:23" ht="13.2">
      <c r="A12" s="47"/>
      <c r="B12" s="37"/>
      <c r="C12" s="37"/>
      <c r="D12" s="37"/>
      <c r="E12" s="49"/>
      <c r="F12" s="14" t="s">
        <v>359</v>
      </c>
      <c r="J12" s="13"/>
      <c r="N12" s="13"/>
      <c r="P12" s="13"/>
      <c r="U12" s="13"/>
    </row>
    <row r="13" spans="1:23" ht="13.2">
      <c r="A13" s="47"/>
      <c r="B13" s="37"/>
      <c r="C13" s="37"/>
      <c r="D13" s="37"/>
      <c r="E13" s="49"/>
      <c r="F13" s="14" t="s">
        <v>360</v>
      </c>
      <c r="J13" s="13"/>
      <c r="N13" s="13"/>
      <c r="P13" s="13"/>
      <c r="U13" s="13"/>
    </row>
    <row r="14" spans="1:23" ht="13.8" thickBot="1">
      <c r="A14" s="52"/>
      <c r="B14" s="41"/>
      <c r="C14" s="41"/>
      <c r="D14" s="41"/>
      <c r="E14" s="42"/>
      <c r="F14" s="21" t="s">
        <v>361</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362</v>
      </c>
      <c r="G16" s="41"/>
      <c r="H16" s="41"/>
      <c r="I16" s="41"/>
      <c r="J16" s="42"/>
      <c r="K16" s="50" t="s">
        <v>281</v>
      </c>
      <c r="L16" s="41"/>
      <c r="M16" s="41"/>
      <c r="N16" s="42"/>
      <c r="O16" s="61"/>
      <c r="P16" s="62"/>
      <c r="Q16" s="61"/>
      <c r="R16" s="61"/>
      <c r="S16" s="61"/>
      <c r="T16" s="61"/>
      <c r="U16" s="62"/>
    </row>
    <row r="17" spans="1:21" ht="13.2">
      <c r="A17" s="8" t="s">
        <v>363</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364</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365</v>
      </c>
      <c r="L22" s="16" t="s">
        <v>366</v>
      </c>
      <c r="N22" s="13"/>
      <c r="O22" s="16" t="s">
        <v>367</v>
      </c>
      <c r="P22" s="13"/>
      <c r="Q22" s="54" t="s">
        <v>30</v>
      </c>
      <c r="R22" s="55"/>
      <c r="S22" s="17" t="s">
        <v>23</v>
      </c>
      <c r="T22" s="17" t="s">
        <v>31</v>
      </c>
      <c r="U22" s="18">
        <v>1545.99</v>
      </c>
    </row>
    <row r="23" spans="1:21" ht="13.8" thickBot="1">
      <c r="A23" s="47"/>
      <c r="B23" s="37"/>
      <c r="C23" s="37"/>
      <c r="D23" s="37"/>
      <c r="E23" s="49"/>
      <c r="F23" s="14" t="s">
        <v>368</v>
      </c>
      <c r="J23" s="13"/>
      <c r="N23" s="13"/>
      <c r="P23" s="13"/>
      <c r="Q23" s="56" t="s">
        <v>33</v>
      </c>
      <c r="R23" s="57"/>
      <c r="S23" s="19" t="s">
        <v>23</v>
      </c>
      <c r="T23" s="19" t="s">
        <v>31</v>
      </c>
      <c r="U23" s="20">
        <v>1384</v>
      </c>
    </row>
    <row r="24" spans="1:21" ht="13.2">
      <c r="A24" s="47"/>
      <c r="B24" s="37"/>
      <c r="C24" s="37"/>
      <c r="D24" s="37"/>
      <c r="E24" s="49"/>
      <c r="F24" s="14" t="s">
        <v>369</v>
      </c>
      <c r="J24" s="13"/>
      <c r="N24" s="13"/>
      <c r="P24" s="13"/>
      <c r="U24" s="13"/>
    </row>
    <row r="25" spans="1:21" ht="13.8" thickBot="1">
      <c r="A25" s="52"/>
      <c r="B25" s="41"/>
      <c r="C25" s="41"/>
      <c r="D25" s="41"/>
      <c r="E25" s="42"/>
      <c r="F25" s="21" t="s">
        <v>370</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371</v>
      </c>
      <c r="G27" s="41"/>
      <c r="H27" s="41"/>
      <c r="I27" s="41"/>
      <c r="J27" s="42"/>
      <c r="K27" s="50" t="s">
        <v>226</v>
      </c>
      <c r="L27" s="41"/>
      <c r="M27" s="41"/>
      <c r="N27" s="42"/>
      <c r="O27" s="61"/>
      <c r="P27" s="62"/>
      <c r="Q27" s="61"/>
      <c r="R27" s="61"/>
      <c r="S27" s="61"/>
      <c r="T27" s="61"/>
      <c r="U27" s="62"/>
    </row>
    <row r="28" spans="1:21" ht="13.2">
      <c r="A28" s="8" t="s">
        <v>372</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373</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374</v>
      </c>
      <c r="L33" s="16" t="s">
        <v>375</v>
      </c>
      <c r="N33" s="13"/>
      <c r="O33" s="16" t="s">
        <v>376</v>
      </c>
      <c r="P33" s="13"/>
      <c r="Q33" s="54" t="s">
        <v>30</v>
      </c>
      <c r="R33" s="55"/>
      <c r="S33" s="17" t="s">
        <v>23</v>
      </c>
      <c r="T33" s="17" t="s">
        <v>31</v>
      </c>
      <c r="U33" s="18">
        <v>2015.22</v>
      </c>
    </row>
    <row r="34" spans="1:21" ht="13.8" thickBot="1">
      <c r="A34" s="47"/>
      <c r="B34" s="37"/>
      <c r="C34" s="37"/>
      <c r="D34" s="37"/>
      <c r="E34" s="49"/>
      <c r="F34" s="14" t="s">
        <v>377</v>
      </c>
      <c r="J34" s="13"/>
      <c r="N34" s="13"/>
      <c r="P34" s="13"/>
      <c r="Q34" s="56" t="s">
        <v>33</v>
      </c>
      <c r="R34" s="57"/>
      <c r="S34" s="19" t="s">
        <v>23</v>
      </c>
      <c r="T34" s="19" t="s">
        <v>31</v>
      </c>
      <c r="U34" s="20">
        <v>4810</v>
      </c>
    </row>
    <row r="35" spans="1:21" ht="13.2">
      <c r="A35" s="47"/>
      <c r="B35" s="37"/>
      <c r="C35" s="37"/>
      <c r="D35" s="37"/>
      <c r="E35" s="49"/>
      <c r="F35" s="14" t="s">
        <v>378</v>
      </c>
      <c r="J35" s="13"/>
      <c r="N35" s="13"/>
      <c r="P35" s="13"/>
      <c r="U35" s="13"/>
    </row>
    <row r="36" spans="1:21" ht="13.8" thickBot="1">
      <c r="A36" s="52"/>
      <c r="B36" s="41"/>
      <c r="C36" s="41"/>
      <c r="D36" s="41"/>
      <c r="E36" s="42"/>
      <c r="F36" s="21" t="s">
        <v>379</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83</v>
      </c>
      <c r="G38" s="41"/>
      <c r="H38" s="41"/>
      <c r="I38" s="41"/>
      <c r="J38" s="42"/>
      <c r="K38" s="50" t="s">
        <v>136</v>
      </c>
      <c r="L38" s="41"/>
      <c r="M38" s="41"/>
      <c r="N38" s="42"/>
      <c r="O38" s="61"/>
      <c r="P38" s="62"/>
      <c r="Q38" s="61"/>
      <c r="R38" s="61"/>
      <c r="S38" s="61"/>
      <c r="T38" s="61"/>
      <c r="U38" s="62"/>
    </row>
    <row r="39" spans="1:21" ht="13.2">
      <c r="A39" s="8" t="s">
        <v>380</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381</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382</v>
      </c>
      <c r="L44" s="16" t="s">
        <v>52</v>
      </c>
      <c r="N44" s="13"/>
      <c r="O44" s="16" t="s">
        <v>383</v>
      </c>
      <c r="P44" s="13"/>
      <c r="Q44" s="54" t="s">
        <v>30</v>
      </c>
      <c r="R44" s="55"/>
      <c r="S44" s="17" t="s">
        <v>23</v>
      </c>
      <c r="T44" s="17" t="s">
        <v>31</v>
      </c>
      <c r="U44" s="18">
        <v>322</v>
      </c>
    </row>
    <row r="45" spans="1:21" ht="13.2">
      <c r="A45" s="47"/>
      <c r="B45" s="37"/>
      <c r="C45" s="37"/>
      <c r="D45" s="37"/>
      <c r="E45" s="49"/>
      <c r="F45" s="14" t="s">
        <v>384</v>
      </c>
      <c r="J45" s="13"/>
      <c r="N45" s="13"/>
      <c r="P45" s="13"/>
      <c r="U45" s="13"/>
    </row>
    <row r="46" spans="1:21" ht="13.2">
      <c r="A46" s="47"/>
      <c r="B46" s="37"/>
      <c r="C46" s="37"/>
      <c r="D46" s="37"/>
      <c r="E46" s="49"/>
      <c r="F46" s="14" t="s">
        <v>385</v>
      </c>
      <c r="J46" s="13"/>
      <c r="N46" s="13"/>
      <c r="P46" s="13"/>
      <c r="U46" s="13"/>
    </row>
    <row r="47" spans="1:21" ht="13.8" thickBot="1">
      <c r="A47" s="52"/>
      <c r="B47" s="41"/>
      <c r="C47" s="41"/>
      <c r="D47" s="41"/>
      <c r="E47" s="42"/>
      <c r="F47" s="21" t="s">
        <v>386</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387</v>
      </c>
      <c r="G49" s="41"/>
      <c r="H49" s="41"/>
      <c r="I49" s="41"/>
      <c r="J49" s="42"/>
      <c r="K49" s="50" t="s">
        <v>282</v>
      </c>
      <c r="L49" s="41"/>
      <c r="M49" s="41"/>
      <c r="N49" s="42"/>
      <c r="O49" s="61"/>
      <c r="P49" s="62"/>
      <c r="Q49" s="61"/>
      <c r="R49" s="61"/>
      <c r="S49" s="61"/>
      <c r="T49" s="61"/>
      <c r="U49" s="62"/>
    </row>
    <row r="50" spans="1:21" ht="13.2">
      <c r="A50" s="8" t="s">
        <v>388</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389</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356</v>
      </c>
      <c r="L55" s="16" t="s">
        <v>357</v>
      </c>
      <c r="N55" s="13"/>
      <c r="O55" s="16" t="s">
        <v>358</v>
      </c>
      <c r="P55" s="13"/>
      <c r="Q55" s="54" t="s">
        <v>91</v>
      </c>
      <c r="R55" s="55"/>
      <c r="S55" s="17" t="s">
        <v>23</v>
      </c>
      <c r="T55" s="17" t="s">
        <v>31</v>
      </c>
      <c r="U55" s="18">
        <v>70</v>
      </c>
    </row>
    <row r="56" spans="1:21" ht="13.2">
      <c r="A56" s="47"/>
      <c r="B56" s="37"/>
      <c r="C56" s="37"/>
      <c r="D56" s="37"/>
      <c r="E56" s="49"/>
      <c r="F56" s="14" t="s">
        <v>390</v>
      </c>
      <c r="J56" s="13"/>
      <c r="N56" s="13"/>
      <c r="P56" s="13"/>
      <c r="U56" s="13"/>
    </row>
    <row r="57" spans="1:21" ht="13.2">
      <c r="A57" s="47"/>
      <c r="B57" s="37"/>
      <c r="C57" s="37"/>
      <c r="D57" s="37"/>
      <c r="E57" s="49"/>
      <c r="F57" s="14" t="s">
        <v>391</v>
      </c>
      <c r="J57" s="13"/>
      <c r="N57" s="13"/>
      <c r="P57" s="13"/>
      <c r="U57" s="13"/>
    </row>
    <row r="58" spans="1:21" ht="13.8" thickBot="1">
      <c r="A58" s="52"/>
      <c r="B58" s="41"/>
      <c r="C58" s="41"/>
      <c r="D58" s="41"/>
      <c r="E58" s="42"/>
      <c r="F58" s="21" t="s">
        <v>392</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362</v>
      </c>
      <c r="G60" s="41"/>
      <c r="H60" s="41"/>
      <c r="I60" s="41"/>
      <c r="J60" s="42"/>
      <c r="K60" s="50" t="s">
        <v>281</v>
      </c>
      <c r="L60" s="41"/>
      <c r="M60" s="41"/>
      <c r="N60" s="42"/>
      <c r="O60" s="61"/>
      <c r="P60" s="62"/>
      <c r="Q60" s="61"/>
      <c r="R60" s="61"/>
      <c r="S60" s="61"/>
      <c r="T60" s="61"/>
      <c r="U60" s="62"/>
    </row>
    <row r="61" spans="1:21" ht="13.2">
      <c r="A61" s="8" t="s">
        <v>393</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394</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F64" s="14" t="s">
        <v>233</v>
      </c>
      <c r="J64" s="13"/>
      <c r="K64" s="37"/>
      <c r="L64" s="37"/>
      <c r="M64" s="37"/>
      <c r="N64" s="49"/>
      <c r="O64" s="37"/>
      <c r="P64" s="49"/>
      <c r="Q64" s="37"/>
      <c r="R64" s="37"/>
      <c r="S64" s="37"/>
      <c r="T64" s="37"/>
      <c r="U64" s="49"/>
    </row>
    <row r="65" spans="1:21" ht="13.8" thickBot="1">
      <c r="A65" s="47"/>
      <c r="B65" s="37"/>
      <c r="C65" s="37"/>
      <c r="D65" s="37"/>
      <c r="E65" s="49"/>
      <c r="F65" s="14" t="s">
        <v>234</v>
      </c>
      <c r="J65" s="13"/>
      <c r="K65" s="37"/>
      <c r="L65" s="37"/>
      <c r="M65" s="37"/>
      <c r="N65" s="49"/>
      <c r="O65" s="37"/>
      <c r="P65" s="49"/>
      <c r="Q65" s="37"/>
      <c r="R65" s="37"/>
      <c r="S65" s="37"/>
      <c r="T65" s="37"/>
      <c r="U65" s="49"/>
    </row>
    <row r="66" spans="1:21" ht="13.8" thickBot="1">
      <c r="A66" s="47"/>
      <c r="B66" s="53" t="s">
        <v>395</v>
      </c>
      <c r="C66" s="37"/>
      <c r="D66" s="37"/>
      <c r="E66" s="49"/>
      <c r="F66" s="15" t="s">
        <v>23</v>
      </c>
      <c r="J66" s="13"/>
      <c r="K66" s="16" t="s">
        <v>236</v>
      </c>
      <c r="L66" s="16" t="s">
        <v>237</v>
      </c>
      <c r="N66" s="13"/>
      <c r="O66" s="16" t="s">
        <v>238</v>
      </c>
      <c r="P66" s="13"/>
      <c r="Q66" s="54" t="s">
        <v>30</v>
      </c>
      <c r="R66" s="55"/>
      <c r="S66" s="17" t="s">
        <v>23</v>
      </c>
      <c r="T66" s="17" t="s">
        <v>31</v>
      </c>
      <c r="U66" s="18">
        <v>764</v>
      </c>
    </row>
    <row r="67" spans="1:21" ht="13.2">
      <c r="A67" s="47"/>
      <c r="B67" s="37"/>
      <c r="C67" s="37"/>
      <c r="D67" s="37"/>
      <c r="E67" s="49"/>
      <c r="F67" s="14" t="s">
        <v>396</v>
      </c>
      <c r="J67" s="13"/>
      <c r="N67" s="13"/>
      <c r="P67" s="13"/>
      <c r="U67" s="13"/>
    </row>
    <row r="68" spans="1:21" ht="13.2">
      <c r="A68" s="47"/>
      <c r="B68" s="37"/>
      <c r="C68" s="37"/>
      <c r="D68" s="37"/>
      <c r="E68" s="49"/>
      <c r="F68" s="14" t="s">
        <v>397</v>
      </c>
      <c r="J68" s="13"/>
      <c r="N68" s="13"/>
      <c r="P68" s="13"/>
      <c r="U68" s="13"/>
    </row>
    <row r="69" spans="1:21" ht="13.8" thickBot="1">
      <c r="A69" s="52"/>
      <c r="B69" s="41"/>
      <c r="C69" s="41"/>
      <c r="D69" s="41"/>
      <c r="E69" s="42"/>
      <c r="F69" s="21" t="s">
        <v>398</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114</v>
      </c>
      <c r="G71" s="41"/>
      <c r="H71" s="41"/>
      <c r="I71" s="41"/>
      <c r="J71" s="42"/>
      <c r="K71" s="50" t="s">
        <v>208</v>
      </c>
      <c r="L71" s="41"/>
      <c r="M71" s="41"/>
      <c r="N71" s="42"/>
      <c r="O71" s="61"/>
      <c r="P71" s="62"/>
      <c r="Q71" s="61"/>
      <c r="R71" s="61"/>
      <c r="S71" s="61"/>
      <c r="T71" s="61"/>
      <c r="U71" s="62"/>
    </row>
    <row r="72" spans="1:21" ht="13.2">
      <c r="A72" s="8" t="s">
        <v>399</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400</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401</v>
      </c>
      <c r="C77" s="37"/>
      <c r="D77" s="37"/>
      <c r="E77" s="49"/>
      <c r="F77" s="15" t="s">
        <v>23</v>
      </c>
      <c r="J77" s="13"/>
      <c r="K77" s="16" t="s">
        <v>402</v>
      </c>
      <c r="L77" s="16" t="s">
        <v>403</v>
      </c>
      <c r="N77" s="13"/>
      <c r="O77" s="16" t="s">
        <v>404</v>
      </c>
      <c r="P77" s="13"/>
      <c r="Q77" s="54" t="s">
        <v>30</v>
      </c>
      <c r="R77" s="55"/>
      <c r="S77" s="17" t="s">
        <v>23</v>
      </c>
      <c r="T77" s="17" t="s">
        <v>31</v>
      </c>
      <c r="U77" s="18">
        <v>550</v>
      </c>
    </row>
    <row r="78" spans="1:21" ht="13.8" thickBot="1">
      <c r="A78" s="47"/>
      <c r="B78" s="37"/>
      <c r="C78" s="37"/>
      <c r="D78" s="37"/>
      <c r="E78" s="49"/>
      <c r="F78" s="14" t="s">
        <v>405</v>
      </c>
      <c r="J78" s="13"/>
      <c r="N78" s="13"/>
      <c r="P78" s="13"/>
      <c r="Q78" s="56" t="s">
        <v>91</v>
      </c>
      <c r="R78" s="57"/>
      <c r="S78" s="19" t="s">
        <v>23</v>
      </c>
      <c r="T78" s="19" t="s">
        <v>31</v>
      </c>
      <c r="U78" s="20">
        <v>30</v>
      </c>
    </row>
    <row r="79" spans="1:21" ht="13.2">
      <c r="A79" s="47"/>
      <c r="B79" s="37"/>
      <c r="C79" s="37"/>
      <c r="D79" s="37"/>
      <c r="E79" s="49"/>
      <c r="F79" s="14" t="s">
        <v>406</v>
      </c>
      <c r="J79" s="13"/>
      <c r="N79" s="13"/>
      <c r="P79" s="13"/>
      <c r="U79" s="13"/>
    </row>
    <row r="80" spans="1:21" ht="13.8" thickBot="1">
      <c r="A80" s="52"/>
      <c r="B80" s="41"/>
      <c r="C80" s="41"/>
      <c r="D80" s="41"/>
      <c r="E80" s="42"/>
      <c r="F80" s="21" t="s">
        <v>407</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148</v>
      </c>
      <c r="G82" s="41"/>
      <c r="H82" s="41"/>
      <c r="I82" s="41"/>
      <c r="J82" s="42"/>
      <c r="K82" s="50" t="s">
        <v>408</v>
      </c>
      <c r="L82" s="41"/>
      <c r="M82" s="41"/>
      <c r="N82" s="42"/>
      <c r="O82" s="61"/>
      <c r="P82" s="62"/>
      <c r="Q82" s="61"/>
      <c r="R82" s="61"/>
      <c r="S82" s="61"/>
      <c r="T82" s="61"/>
      <c r="U82" s="62"/>
    </row>
    <row r="83" spans="1:21" ht="13.2">
      <c r="A83" s="8" t="s">
        <v>409</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410</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245</v>
      </c>
      <c r="C88" s="37"/>
      <c r="D88" s="37"/>
      <c r="E88" s="49"/>
      <c r="F88" s="15" t="s">
        <v>23</v>
      </c>
      <c r="J88" s="13"/>
      <c r="K88" s="16" t="s">
        <v>411</v>
      </c>
      <c r="L88" s="16" t="s">
        <v>292</v>
      </c>
      <c r="N88" s="13"/>
      <c r="O88" s="16" t="s">
        <v>412</v>
      </c>
      <c r="P88" s="13"/>
      <c r="Q88" s="54" t="s">
        <v>30</v>
      </c>
      <c r="R88" s="55"/>
      <c r="S88" s="17" t="s">
        <v>23</v>
      </c>
      <c r="T88" s="17" t="s">
        <v>31</v>
      </c>
      <c r="U88" s="18">
        <v>128</v>
      </c>
    </row>
    <row r="89" spans="1:21" ht="13.8" thickBot="1">
      <c r="A89" s="47"/>
      <c r="B89" s="37"/>
      <c r="C89" s="37"/>
      <c r="D89" s="37"/>
      <c r="E89" s="49"/>
      <c r="F89" s="14" t="s">
        <v>413</v>
      </c>
      <c r="J89" s="13"/>
      <c r="N89" s="13"/>
      <c r="P89" s="13"/>
      <c r="Q89" s="56" t="s">
        <v>91</v>
      </c>
      <c r="R89" s="57"/>
      <c r="S89" s="19" t="s">
        <v>23</v>
      </c>
      <c r="T89" s="19" t="s">
        <v>31</v>
      </c>
      <c r="U89" s="20">
        <v>120</v>
      </c>
    </row>
    <row r="90" spans="1:21" ht="13.8" thickBot="1">
      <c r="A90" s="47"/>
      <c r="B90" s="37"/>
      <c r="C90" s="37"/>
      <c r="D90" s="37"/>
      <c r="E90" s="49"/>
      <c r="F90" s="14" t="s">
        <v>414</v>
      </c>
      <c r="J90" s="13"/>
      <c r="N90" s="13"/>
      <c r="P90" s="13"/>
      <c r="Q90" s="56" t="s">
        <v>33</v>
      </c>
      <c r="R90" s="57"/>
      <c r="S90" s="19" t="s">
        <v>23</v>
      </c>
      <c r="T90" s="19" t="s">
        <v>31</v>
      </c>
      <c r="U90" s="20">
        <v>100</v>
      </c>
    </row>
    <row r="91" spans="1:21" ht="13.8" thickBot="1">
      <c r="A91" s="52"/>
      <c r="B91" s="41"/>
      <c r="C91" s="41"/>
      <c r="D91" s="41"/>
      <c r="E91" s="42"/>
      <c r="F91" s="4"/>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155</v>
      </c>
      <c r="G93" s="41"/>
      <c r="H93" s="41"/>
      <c r="I93" s="41"/>
      <c r="J93" s="42"/>
      <c r="K93" s="50" t="s">
        <v>316</v>
      </c>
      <c r="L93" s="41"/>
      <c r="M93" s="41"/>
      <c r="N93" s="42"/>
      <c r="O93" s="61"/>
      <c r="P93" s="62"/>
      <c r="Q93" s="61"/>
      <c r="R93" s="61"/>
      <c r="S93" s="61"/>
      <c r="T93" s="61"/>
      <c r="U93" s="62"/>
    </row>
    <row r="94" spans="1:21" ht="13.2">
      <c r="A94" s="8" t="s">
        <v>415</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416</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130</v>
      </c>
      <c r="L99" s="16" t="s">
        <v>345</v>
      </c>
      <c r="N99" s="13"/>
      <c r="O99" s="16" t="s">
        <v>346</v>
      </c>
      <c r="P99" s="13"/>
      <c r="Q99" s="54" t="s">
        <v>30</v>
      </c>
      <c r="R99" s="55"/>
      <c r="S99" s="17" t="s">
        <v>23</v>
      </c>
      <c r="T99" s="17" t="s">
        <v>31</v>
      </c>
      <c r="U99" s="18">
        <v>1120</v>
      </c>
    </row>
    <row r="100" spans="1:21" ht="13.8" thickBot="1">
      <c r="A100" s="47"/>
      <c r="B100" s="37"/>
      <c r="C100" s="37"/>
      <c r="D100" s="37"/>
      <c r="E100" s="49"/>
      <c r="F100" s="14" t="s">
        <v>417</v>
      </c>
      <c r="J100" s="13"/>
      <c r="N100" s="13"/>
      <c r="P100" s="13"/>
      <c r="Q100" s="56" t="s">
        <v>33</v>
      </c>
      <c r="R100" s="57"/>
      <c r="S100" s="19" t="s">
        <v>23</v>
      </c>
      <c r="T100" s="19" t="s">
        <v>31</v>
      </c>
      <c r="U100" s="20">
        <v>2466.52</v>
      </c>
    </row>
    <row r="101" spans="1:21" ht="13.2">
      <c r="A101" s="47"/>
      <c r="B101" s="37"/>
      <c r="C101" s="37"/>
      <c r="D101" s="37"/>
      <c r="E101" s="49"/>
      <c r="F101" s="14" t="s">
        <v>418</v>
      </c>
      <c r="J101" s="13"/>
      <c r="N101" s="13"/>
      <c r="P101" s="13"/>
      <c r="U101" s="13"/>
    </row>
    <row r="102" spans="1:21" ht="13.8" thickBot="1">
      <c r="A102" s="52"/>
      <c r="B102" s="41"/>
      <c r="C102" s="41"/>
      <c r="D102" s="41"/>
      <c r="E102" s="42"/>
      <c r="F102" s="21" t="s">
        <v>419</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420</v>
      </c>
      <c r="G104" s="41"/>
      <c r="H104" s="41"/>
      <c r="I104" s="41"/>
      <c r="J104" s="42"/>
      <c r="K104" s="50" t="s">
        <v>252</v>
      </c>
      <c r="L104" s="41"/>
      <c r="M104" s="41"/>
      <c r="N104" s="42"/>
      <c r="O104" s="61"/>
      <c r="P104" s="62"/>
      <c r="Q104" s="61"/>
      <c r="R104" s="61"/>
      <c r="S104" s="61"/>
      <c r="T104" s="61"/>
      <c r="U104" s="62"/>
    </row>
    <row r="105" spans="1:21" ht="13.2">
      <c r="A105" s="8" t="s">
        <v>421</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422</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423</v>
      </c>
      <c r="C110" s="37"/>
      <c r="D110" s="37"/>
      <c r="E110" s="49"/>
      <c r="F110" s="15" t="s">
        <v>23</v>
      </c>
      <c r="J110" s="13"/>
      <c r="K110" s="16" t="s">
        <v>424</v>
      </c>
      <c r="L110" s="16" t="s">
        <v>276</v>
      </c>
      <c r="N110" s="13"/>
      <c r="O110" s="16" t="s">
        <v>425</v>
      </c>
      <c r="P110" s="13"/>
      <c r="Q110" s="54" t="s">
        <v>30</v>
      </c>
      <c r="R110" s="55"/>
      <c r="S110" s="17" t="s">
        <v>23</v>
      </c>
      <c r="T110" s="17" t="s">
        <v>31</v>
      </c>
      <c r="U110" s="18">
        <v>121</v>
      </c>
    </row>
    <row r="111" spans="1:21" ht="13.8" thickBot="1">
      <c r="A111" s="47"/>
      <c r="B111" s="37"/>
      <c r="C111" s="37"/>
      <c r="D111" s="37"/>
      <c r="E111" s="49"/>
      <c r="F111" s="14" t="s">
        <v>426</v>
      </c>
      <c r="J111" s="13"/>
      <c r="N111" s="13"/>
      <c r="P111" s="13"/>
      <c r="Q111" s="56" t="s">
        <v>33</v>
      </c>
      <c r="R111" s="57"/>
      <c r="S111" s="19" t="s">
        <v>23</v>
      </c>
      <c r="T111" s="19" t="s">
        <v>31</v>
      </c>
      <c r="U111" s="20">
        <v>20</v>
      </c>
    </row>
    <row r="112" spans="1:21" ht="13.2">
      <c r="A112" s="47"/>
      <c r="B112" s="37"/>
      <c r="C112" s="37"/>
      <c r="D112" s="37"/>
      <c r="E112" s="49"/>
      <c r="F112" s="14" t="s">
        <v>427</v>
      </c>
      <c r="J112" s="13"/>
      <c r="N112" s="13"/>
      <c r="P112" s="13"/>
      <c r="U112" s="13"/>
    </row>
    <row r="113" spans="1:22" ht="13.8" thickBot="1">
      <c r="A113" s="52"/>
      <c r="B113" s="41"/>
      <c r="C113" s="41"/>
      <c r="D113" s="41"/>
      <c r="E113" s="42"/>
      <c r="F113" s="4"/>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428</v>
      </c>
      <c r="G115" s="41"/>
      <c r="H115" s="41"/>
      <c r="I115" s="41"/>
      <c r="J115" s="42"/>
      <c r="K115" s="50" t="s">
        <v>429</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2">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6FE46-A104-4C85-9D02-16C42FB31F3C}">
  <dimension ref="A1:W72"/>
  <sheetViews>
    <sheetView workbookViewId="0">
      <selection activeCell="W4" sqref="W4"/>
    </sheetView>
  </sheetViews>
  <sheetFormatPr defaultRowHeight="12.75" customHeight="1"/>
  <cols>
    <col min="1" max="1" width="14.6640625" bestFit="1" customWidth="1"/>
    <col min="2" max="3" width="8.109375" bestFit="1" customWidth="1"/>
    <col min="4" max="5" width="7.88671875" bestFit="1" customWidth="1"/>
    <col min="6" max="6" width="48.109375" bestFit="1" customWidth="1"/>
    <col min="7" max="7" width="1.5546875" bestFit="1" customWidth="1"/>
    <col min="8" max="8" width="2.33203125" bestFit="1" customWidth="1"/>
    <col min="9" max="9" width="23.21875" bestFit="1" customWidth="1"/>
    <col min="10" max="10" width="2.21875" bestFit="1" customWidth="1"/>
    <col min="11" max="11" width="11.21875" bestFit="1" customWidth="1"/>
    <col min="12" max="12" width="4.21875" bestFit="1" customWidth="1"/>
    <col min="13" max="13" width="6.77734375" bestFit="1" customWidth="1"/>
    <col min="14" max="14" width="23.21875" bestFit="1" customWidth="1"/>
    <col min="15" max="15" width="28.44140625" bestFit="1" customWidth="1"/>
    <col min="16" max="16" width="1.44140625" bestFit="1" customWidth="1"/>
    <col min="17" max="17" width="7" bestFit="1" customWidth="1"/>
    <col min="18" max="18" width="9" bestFit="1" customWidth="1"/>
    <col min="19" max="19" width="9.2187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430</v>
      </c>
      <c r="P1" s="31"/>
      <c r="Q1" s="31"/>
      <c r="R1" s="32"/>
      <c r="S1" s="33" t="s">
        <v>125</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13187.8</v>
      </c>
      <c r="W3" t="s">
        <v>4692</v>
      </c>
    </row>
    <row r="4" spans="1:23" ht="13.2">
      <c r="A4" s="45" t="s">
        <v>126</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431</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432</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433</v>
      </c>
      <c r="L11" s="16" t="s">
        <v>434</v>
      </c>
      <c r="N11" s="13"/>
      <c r="O11" s="16" t="s">
        <v>435</v>
      </c>
      <c r="P11" s="13"/>
      <c r="Q11" s="54" t="s">
        <v>30</v>
      </c>
      <c r="R11" s="55"/>
      <c r="S11" s="17" t="s">
        <v>23</v>
      </c>
      <c r="T11" s="17" t="s">
        <v>31</v>
      </c>
      <c r="U11" s="18">
        <v>480</v>
      </c>
    </row>
    <row r="12" spans="1:23" ht="13.8" thickBot="1">
      <c r="A12" s="47"/>
      <c r="B12" s="37"/>
      <c r="C12" s="37"/>
      <c r="D12" s="37"/>
      <c r="E12" s="49"/>
      <c r="F12" s="14" t="s">
        <v>436</v>
      </c>
      <c r="J12" s="13"/>
      <c r="N12" s="13"/>
      <c r="P12" s="13"/>
      <c r="Q12" s="56" t="s">
        <v>33</v>
      </c>
      <c r="R12" s="57"/>
      <c r="S12" s="19" t="s">
        <v>23</v>
      </c>
      <c r="T12" s="19" t="s">
        <v>31</v>
      </c>
      <c r="U12" s="20">
        <v>1860</v>
      </c>
    </row>
    <row r="13" spans="1:23" ht="13.2">
      <c r="A13" s="47"/>
      <c r="B13" s="37"/>
      <c r="C13" s="37"/>
      <c r="D13" s="37"/>
      <c r="E13" s="49"/>
      <c r="F13" s="14" t="s">
        <v>437</v>
      </c>
      <c r="J13" s="13"/>
      <c r="N13" s="13"/>
      <c r="P13" s="13"/>
      <c r="U13" s="13"/>
    </row>
    <row r="14" spans="1:23" ht="13.8" thickBot="1">
      <c r="A14" s="52"/>
      <c r="B14" s="41"/>
      <c r="C14" s="41"/>
      <c r="D14" s="41"/>
      <c r="E14" s="42"/>
      <c r="F14" s="21" t="s">
        <v>438</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439</v>
      </c>
      <c r="G16" s="41"/>
      <c r="H16" s="41"/>
      <c r="I16" s="41"/>
      <c r="J16" s="42"/>
      <c r="K16" s="50" t="s">
        <v>297</v>
      </c>
      <c r="L16" s="41"/>
      <c r="M16" s="41"/>
      <c r="N16" s="42"/>
      <c r="O16" s="61"/>
      <c r="P16" s="62"/>
      <c r="Q16" s="61"/>
      <c r="R16" s="61"/>
      <c r="S16" s="61"/>
      <c r="T16" s="61"/>
      <c r="U16" s="62"/>
    </row>
    <row r="17" spans="1:21" ht="13.2">
      <c r="A17" s="8" t="s">
        <v>440</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441</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245</v>
      </c>
      <c r="C22" s="37"/>
      <c r="D22" s="37"/>
      <c r="E22" s="49"/>
      <c r="F22" s="15" t="s">
        <v>23</v>
      </c>
      <c r="J22" s="13"/>
      <c r="K22" s="16" t="s">
        <v>442</v>
      </c>
      <c r="L22" s="16" t="s">
        <v>237</v>
      </c>
      <c r="N22" s="13"/>
      <c r="O22" s="16" t="s">
        <v>443</v>
      </c>
      <c r="P22" s="13"/>
      <c r="Q22" s="54" t="s">
        <v>30</v>
      </c>
      <c r="R22" s="55"/>
      <c r="S22" s="17" t="s">
        <v>23</v>
      </c>
      <c r="T22" s="17" t="s">
        <v>31</v>
      </c>
      <c r="U22" s="18">
        <v>382</v>
      </c>
    </row>
    <row r="23" spans="1:21" ht="13.8" thickBot="1">
      <c r="A23" s="47"/>
      <c r="B23" s="37"/>
      <c r="C23" s="37"/>
      <c r="D23" s="37"/>
      <c r="E23" s="49"/>
      <c r="F23" s="14" t="s">
        <v>444</v>
      </c>
      <c r="J23" s="13"/>
      <c r="N23" s="13"/>
      <c r="P23" s="13"/>
      <c r="Q23" s="56" t="s">
        <v>33</v>
      </c>
      <c r="R23" s="57"/>
      <c r="S23" s="19" t="s">
        <v>23</v>
      </c>
      <c r="T23" s="19" t="s">
        <v>31</v>
      </c>
      <c r="U23" s="20">
        <v>997.69</v>
      </c>
    </row>
    <row r="24" spans="1:21" ht="13.2">
      <c r="A24" s="47"/>
      <c r="B24" s="37"/>
      <c r="C24" s="37"/>
      <c r="D24" s="37"/>
      <c r="E24" s="49"/>
      <c r="J24" s="13"/>
      <c r="N24" s="13"/>
      <c r="P24" s="13"/>
      <c r="U24" s="13"/>
    </row>
    <row r="25" spans="1:21" ht="13.8" thickBot="1">
      <c r="A25" s="52"/>
      <c r="B25" s="41"/>
      <c r="C25" s="41"/>
      <c r="D25" s="41"/>
      <c r="E25" s="42"/>
      <c r="F25" s="4"/>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428</v>
      </c>
      <c r="G27" s="41"/>
      <c r="H27" s="41"/>
      <c r="I27" s="41"/>
      <c r="J27" s="42"/>
      <c r="K27" s="50" t="s">
        <v>271</v>
      </c>
      <c r="L27" s="41"/>
      <c r="M27" s="41"/>
      <c r="N27" s="42"/>
      <c r="O27" s="61"/>
      <c r="P27" s="62"/>
      <c r="Q27" s="61"/>
      <c r="R27" s="61"/>
      <c r="S27" s="61"/>
      <c r="T27" s="61"/>
      <c r="U27" s="62"/>
    </row>
    <row r="28" spans="1:21" ht="13.2">
      <c r="A28" s="8" t="s">
        <v>445</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446</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342</v>
      </c>
      <c r="C33" s="37"/>
      <c r="D33" s="37"/>
      <c r="E33" s="49"/>
      <c r="F33" s="15" t="s">
        <v>23</v>
      </c>
      <c r="J33" s="13"/>
      <c r="K33" s="16" t="s">
        <v>195</v>
      </c>
      <c r="L33" s="16" t="s">
        <v>196</v>
      </c>
      <c r="N33" s="13"/>
      <c r="O33" s="16" t="s">
        <v>197</v>
      </c>
      <c r="P33" s="13"/>
      <c r="Q33" s="54" t="s">
        <v>30</v>
      </c>
      <c r="R33" s="55"/>
      <c r="S33" s="17" t="s">
        <v>23</v>
      </c>
      <c r="T33" s="17" t="s">
        <v>31</v>
      </c>
      <c r="U33" s="18">
        <v>1132.5999999999999</v>
      </c>
    </row>
    <row r="34" spans="1:21" ht="13.8" thickBot="1">
      <c r="A34" s="47"/>
      <c r="B34" s="37"/>
      <c r="C34" s="37"/>
      <c r="D34" s="37"/>
      <c r="E34" s="49"/>
      <c r="F34" s="14" t="s">
        <v>447</v>
      </c>
      <c r="J34" s="13"/>
      <c r="N34" s="13"/>
      <c r="P34" s="13"/>
      <c r="Q34" s="56" t="s">
        <v>33</v>
      </c>
      <c r="R34" s="57"/>
      <c r="S34" s="19" t="s">
        <v>23</v>
      </c>
      <c r="T34" s="19" t="s">
        <v>31</v>
      </c>
      <c r="U34" s="20">
        <v>1563.83</v>
      </c>
    </row>
    <row r="35" spans="1:21" ht="13.2">
      <c r="A35" s="47"/>
      <c r="B35" s="37"/>
      <c r="C35" s="37"/>
      <c r="D35" s="37"/>
      <c r="E35" s="49"/>
      <c r="F35" s="14" t="s">
        <v>448</v>
      </c>
      <c r="J35" s="13"/>
      <c r="N35" s="13"/>
      <c r="P35" s="13"/>
      <c r="U35" s="13"/>
    </row>
    <row r="36" spans="1:21" ht="13.8" thickBot="1">
      <c r="A36" s="52"/>
      <c r="B36" s="41"/>
      <c r="C36" s="41"/>
      <c r="D36" s="41"/>
      <c r="E36" s="42"/>
      <c r="F36" s="4"/>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449</v>
      </c>
      <c r="G38" s="41"/>
      <c r="H38" s="41"/>
      <c r="I38" s="41"/>
      <c r="J38" s="42"/>
      <c r="K38" s="50" t="s">
        <v>77</v>
      </c>
      <c r="L38" s="41"/>
      <c r="M38" s="41"/>
      <c r="N38" s="42"/>
      <c r="O38" s="61"/>
      <c r="P38" s="62"/>
      <c r="Q38" s="61"/>
      <c r="R38" s="61"/>
      <c r="S38" s="61"/>
      <c r="T38" s="61"/>
      <c r="U38" s="62"/>
    </row>
    <row r="39" spans="1:21" ht="13.2">
      <c r="A39" s="8" t="s">
        <v>450</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451</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452</v>
      </c>
      <c r="C44" s="37"/>
      <c r="D44" s="37"/>
      <c r="E44" s="49"/>
      <c r="F44" s="15" t="s">
        <v>23</v>
      </c>
      <c r="J44" s="13"/>
      <c r="K44" s="16" t="s">
        <v>453</v>
      </c>
      <c r="L44" s="16" t="s">
        <v>454</v>
      </c>
      <c r="N44" s="13"/>
      <c r="O44" s="16" t="s">
        <v>455</v>
      </c>
      <c r="P44" s="13"/>
      <c r="Q44" s="54" t="s">
        <v>30</v>
      </c>
      <c r="R44" s="55"/>
      <c r="S44" s="17" t="s">
        <v>23</v>
      </c>
      <c r="T44" s="17" t="s">
        <v>31</v>
      </c>
      <c r="U44" s="18">
        <v>276</v>
      </c>
    </row>
    <row r="45" spans="1:21" ht="13.2">
      <c r="A45" s="47"/>
      <c r="B45" s="37"/>
      <c r="C45" s="37"/>
      <c r="D45" s="37"/>
      <c r="E45" s="49"/>
      <c r="F45" s="14" t="s">
        <v>456</v>
      </c>
      <c r="J45" s="13"/>
      <c r="N45" s="13"/>
      <c r="P45" s="13"/>
      <c r="U45" s="13"/>
    </row>
    <row r="46" spans="1:21" ht="13.2">
      <c r="A46" s="47"/>
      <c r="B46" s="37"/>
      <c r="C46" s="37"/>
      <c r="D46" s="37"/>
      <c r="E46" s="49"/>
      <c r="F46" s="14" t="s">
        <v>457</v>
      </c>
      <c r="J46" s="13"/>
      <c r="N46" s="13"/>
      <c r="P46" s="13"/>
      <c r="U46" s="13"/>
    </row>
    <row r="47" spans="1:21" ht="13.8" thickBot="1">
      <c r="A47" s="52"/>
      <c r="B47" s="41"/>
      <c r="C47" s="41"/>
      <c r="D47" s="41"/>
      <c r="E47" s="42"/>
      <c r="F47" s="21" t="s">
        <v>458</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181</v>
      </c>
      <c r="G49" s="41"/>
      <c r="H49" s="41"/>
      <c r="I49" s="41"/>
      <c r="J49" s="42"/>
      <c r="K49" s="50" t="s">
        <v>182</v>
      </c>
      <c r="L49" s="41"/>
      <c r="M49" s="41"/>
      <c r="N49" s="42"/>
      <c r="O49" s="61"/>
      <c r="P49" s="62"/>
      <c r="Q49" s="61"/>
      <c r="R49" s="61"/>
      <c r="S49" s="61"/>
      <c r="T49" s="61"/>
      <c r="U49" s="62"/>
    </row>
    <row r="50" spans="1:21" ht="13.2">
      <c r="A50" s="8" t="s">
        <v>459</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460</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266</v>
      </c>
      <c r="J53" s="13"/>
      <c r="K53" s="37"/>
      <c r="L53" s="37"/>
      <c r="M53" s="37"/>
      <c r="N53" s="49"/>
      <c r="O53" s="37"/>
      <c r="P53" s="49"/>
      <c r="Q53" s="37"/>
      <c r="R53" s="37"/>
      <c r="S53" s="37"/>
      <c r="T53" s="37"/>
      <c r="U53" s="49"/>
    </row>
    <row r="54" spans="1:21" ht="13.8" thickBot="1">
      <c r="A54" s="47"/>
      <c r="B54" s="37"/>
      <c r="C54" s="37"/>
      <c r="D54" s="37"/>
      <c r="E54" s="49"/>
      <c r="F54" s="14" t="s">
        <v>267</v>
      </c>
      <c r="J54" s="13"/>
      <c r="K54" s="37"/>
      <c r="L54" s="37"/>
      <c r="M54" s="37"/>
      <c r="N54" s="49"/>
      <c r="O54" s="37"/>
      <c r="P54" s="49"/>
      <c r="Q54" s="37"/>
      <c r="R54" s="37"/>
      <c r="S54" s="37"/>
      <c r="T54" s="37"/>
      <c r="U54" s="49"/>
    </row>
    <row r="55" spans="1:21" ht="13.8" thickBot="1">
      <c r="A55" s="47"/>
      <c r="B55" s="53" t="s">
        <v>461</v>
      </c>
      <c r="C55" s="37"/>
      <c r="D55" s="37"/>
      <c r="E55" s="49"/>
      <c r="F55" s="15" t="s">
        <v>23</v>
      </c>
      <c r="J55" s="13"/>
      <c r="K55" s="16" t="s">
        <v>27</v>
      </c>
      <c r="L55" s="16" t="s">
        <v>28</v>
      </c>
      <c r="N55" s="13"/>
      <c r="O55" s="16" t="s">
        <v>151</v>
      </c>
      <c r="P55" s="13"/>
      <c r="Q55" s="54" t="s">
        <v>30</v>
      </c>
      <c r="R55" s="55"/>
      <c r="S55" s="17" t="s">
        <v>23</v>
      </c>
      <c r="T55" s="17" t="s">
        <v>31</v>
      </c>
      <c r="U55" s="18">
        <v>549.38</v>
      </c>
    </row>
    <row r="56" spans="1:21" ht="13.8" thickBot="1">
      <c r="A56" s="47"/>
      <c r="B56" s="37"/>
      <c r="C56" s="37"/>
      <c r="D56" s="37"/>
      <c r="E56" s="49"/>
      <c r="F56" s="14" t="s">
        <v>462</v>
      </c>
      <c r="J56" s="13"/>
      <c r="N56" s="13"/>
      <c r="P56" s="13"/>
      <c r="Q56" s="56" t="s">
        <v>33</v>
      </c>
      <c r="R56" s="57"/>
      <c r="S56" s="19" t="s">
        <v>23</v>
      </c>
      <c r="T56" s="19" t="s">
        <v>31</v>
      </c>
      <c r="U56" s="20">
        <v>828.8</v>
      </c>
    </row>
    <row r="57" spans="1:21" ht="13.2">
      <c r="A57" s="47"/>
      <c r="B57" s="37"/>
      <c r="C57" s="37"/>
      <c r="D57" s="37"/>
      <c r="E57" s="49"/>
      <c r="F57" s="14" t="s">
        <v>463</v>
      </c>
      <c r="J57" s="13"/>
      <c r="N57" s="13"/>
      <c r="P57" s="13"/>
      <c r="U57" s="13"/>
    </row>
    <row r="58" spans="1:21" ht="13.8" thickBot="1">
      <c r="A58" s="52"/>
      <c r="B58" s="41"/>
      <c r="C58" s="41"/>
      <c r="D58" s="41"/>
      <c r="E58" s="42"/>
      <c r="F58" s="21" t="s">
        <v>464</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271</v>
      </c>
      <c r="G60" s="41"/>
      <c r="H60" s="41"/>
      <c r="I60" s="41"/>
      <c r="J60" s="42"/>
      <c r="K60" s="50" t="s">
        <v>156</v>
      </c>
      <c r="L60" s="41"/>
      <c r="M60" s="41"/>
      <c r="N60" s="42"/>
      <c r="O60" s="61"/>
      <c r="P60" s="62"/>
      <c r="Q60" s="61"/>
      <c r="R60" s="61"/>
      <c r="S60" s="61"/>
      <c r="T60" s="61"/>
      <c r="U60" s="62"/>
    </row>
    <row r="61" spans="1:21" ht="13.2">
      <c r="A61" s="8" t="s">
        <v>465</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466</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2" ht="13.8" thickBot="1">
      <c r="A65" s="47"/>
      <c r="B65" s="37"/>
      <c r="C65" s="37"/>
      <c r="D65" s="37"/>
      <c r="E65" s="49"/>
      <c r="J65" s="13"/>
      <c r="K65" s="37"/>
      <c r="L65" s="37"/>
      <c r="M65" s="37"/>
      <c r="N65" s="49"/>
      <c r="O65" s="37"/>
      <c r="P65" s="49"/>
      <c r="Q65" s="37"/>
      <c r="R65" s="37"/>
      <c r="S65" s="37"/>
      <c r="T65" s="37"/>
      <c r="U65" s="49"/>
    </row>
    <row r="66" spans="1:22" ht="13.8" thickBot="1">
      <c r="A66" s="47"/>
      <c r="B66" s="53" t="s">
        <v>26</v>
      </c>
      <c r="C66" s="37"/>
      <c r="D66" s="37"/>
      <c r="E66" s="49"/>
      <c r="F66" s="15" t="s">
        <v>23</v>
      </c>
      <c r="J66" s="13"/>
      <c r="K66" s="16" t="s">
        <v>467</v>
      </c>
      <c r="L66" s="16" t="s">
        <v>468</v>
      </c>
      <c r="N66" s="13"/>
      <c r="O66" s="16" t="s">
        <v>469</v>
      </c>
      <c r="P66" s="13"/>
      <c r="Q66" s="54" t="s">
        <v>30</v>
      </c>
      <c r="R66" s="55"/>
      <c r="S66" s="17" t="s">
        <v>23</v>
      </c>
      <c r="T66" s="17" t="s">
        <v>31</v>
      </c>
      <c r="U66" s="18">
        <v>2106</v>
      </c>
    </row>
    <row r="67" spans="1:22" ht="13.8" thickBot="1">
      <c r="A67" s="47"/>
      <c r="B67" s="37"/>
      <c r="C67" s="37"/>
      <c r="D67" s="37"/>
      <c r="E67" s="49"/>
      <c r="F67" s="14" t="s">
        <v>470</v>
      </c>
      <c r="J67" s="13"/>
      <c r="N67" s="13"/>
      <c r="P67" s="13"/>
      <c r="Q67" s="56" t="s">
        <v>91</v>
      </c>
      <c r="R67" s="57"/>
      <c r="S67" s="19" t="s">
        <v>23</v>
      </c>
      <c r="T67" s="19" t="s">
        <v>31</v>
      </c>
      <c r="U67" s="20">
        <v>1111.5</v>
      </c>
    </row>
    <row r="68" spans="1:22" ht="13.8" thickBot="1">
      <c r="A68" s="47"/>
      <c r="B68" s="37"/>
      <c r="C68" s="37"/>
      <c r="D68" s="37"/>
      <c r="E68" s="49"/>
      <c r="F68" s="14" t="s">
        <v>471</v>
      </c>
      <c r="J68" s="13"/>
      <c r="N68" s="13"/>
      <c r="P68" s="13"/>
      <c r="Q68" s="56" t="s">
        <v>33</v>
      </c>
      <c r="R68" s="57"/>
      <c r="S68" s="19" t="s">
        <v>23</v>
      </c>
      <c r="T68" s="19" t="s">
        <v>31</v>
      </c>
      <c r="U68" s="20">
        <v>1900</v>
      </c>
    </row>
    <row r="69" spans="1:22" ht="13.8" thickBot="1">
      <c r="A69" s="52"/>
      <c r="B69" s="41"/>
      <c r="C69" s="41"/>
      <c r="D69" s="41"/>
      <c r="E69" s="42"/>
      <c r="F69" s="21" t="s">
        <v>472</v>
      </c>
      <c r="G69" s="4"/>
      <c r="H69" s="4"/>
      <c r="I69" s="4"/>
      <c r="J69" s="5"/>
      <c r="K69" s="4"/>
      <c r="L69" s="4"/>
      <c r="M69" s="4"/>
      <c r="N69" s="5"/>
      <c r="O69" s="4"/>
      <c r="P69" s="5"/>
      <c r="Q69" s="4"/>
      <c r="R69" s="4"/>
      <c r="S69" s="4"/>
      <c r="T69" s="4"/>
      <c r="U69" s="5"/>
    </row>
    <row r="70" spans="1:22" ht="13.2">
      <c r="A70" s="12"/>
      <c r="B70" s="58"/>
      <c r="C70" s="58"/>
      <c r="D70" s="58"/>
      <c r="E70" s="59"/>
      <c r="F70" s="60" t="s">
        <v>36</v>
      </c>
      <c r="G70" s="37"/>
      <c r="H70" s="37"/>
      <c r="I70" s="37"/>
      <c r="J70" s="49"/>
      <c r="K70" s="60" t="s">
        <v>37</v>
      </c>
      <c r="L70" s="37"/>
      <c r="M70" s="37"/>
      <c r="N70" s="49"/>
      <c r="O70" s="58"/>
      <c r="P70" s="59"/>
      <c r="Q70" s="58"/>
      <c r="R70" s="58"/>
      <c r="S70" s="58"/>
      <c r="T70" s="58"/>
      <c r="U70" s="59"/>
    </row>
    <row r="71" spans="1:22" ht="13.8" thickBot="1">
      <c r="A71" s="10"/>
      <c r="B71" s="61"/>
      <c r="C71" s="61"/>
      <c r="D71" s="61"/>
      <c r="E71" s="62"/>
      <c r="F71" s="50" t="s">
        <v>473</v>
      </c>
      <c r="G71" s="41"/>
      <c r="H71" s="41"/>
      <c r="I71" s="41"/>
      <c r="J71" s="42"/>
      <c r="K71" s="50" t="s">
        <v>208</v>
      </c>
      <c r="L71" s="41"/>
      <c r="M71" s="41"/>
      <c r="N71" s="42"/>
      <c r="O71" s="61"/>
      <c r="P71" s="62"/>
      <c r="Q71" s="61"/>
      <c r="R71" s="61"/>
      <c r="S71" s="61"/>
      <c r="T71" s="61"/>
      <c r="U71" s="62"/>
    </row>
    <row r="72" spans="1:22" ht="12.75" customHeight="1">
      <c r="A72" s="37"/>
      <c r="B72" s="37"/>
      <c r="C72" s="37"/>
      <c r="D72" s="37"/>
      <c r="E72" s="37"/>
      <c r="F72" s="37"/>
      <c r="G72" s="37"/>
      <c r="H72" s="37"/>
      <c r="I72" s="37"/>
      <c r="J72" s="37"/>
      <c r="K72" s="37"/>
      <c r="L72" s="37"/>
      <c r="M72" s="37"/>
      <c r="N72" s="37"/>
      <c r="O72" s="37"/>
      <c r="P72" s="37"/>
      <c r="Q72" s="37"/>
      <c r="R72" s="37"/>
      <c r="S72" s="37"/>
      <c r="T72" s="37"/>
      <c r="U72" s="37"/>
      <c r="V72" s="37"/>
    </row>
  </sheetData>
  <mergeCells count="189">
    <mergeCell ref="B71:E71"/>
    <mergeCell ref="F71:J71"/>
    <mergeCell ref="K71:N71"/>
    <mergeCell ref="O71:P71"/>
    <mergeCell ref="Q71:U71"/>
    <mergeCell ref="A72:V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D2584-F77D-42F2-A86E-AF71577CADAE}">
  <dimension ref="A1:W116"/>
  <sheetViews>
    <sheetView topLeftCell="F1" workbookViewId="0">
      <selection activeCell="W4" sqref="W4"/>
    </sheetView>
  </sheetViews>
  <sheetFormatPr defaultRowHeight="12.75" customHeight="1"/>
  <cols>
    <col min="1" max="1" width="14.88671875" bestFit="1" customWidth="1"/>
    <col min="2" max="3" width="8.109375" bestFit="1" customWidth="1"/>
    <col min="4" max="5" width="7.88671875" bestFit="1" customWidth="1"/>
    <col min="6" max="6" width="46.77734375" bestFit="1" customWidth="1"/>
    <col min="7" max="7" width="1.5546875" bestFit="1" customWidth="1"/>
    <col min="8" max="8" width="2.33203125" bestFit="1" customWidth="1"/>
    <col min="9" max="9" width="23.21875" bestFit="1" customWidth="1"/>
    <col min="10" max="10" width="2.33203125" bestFit="1" customWidth="1"/>
    <col min="11" max="11" width="12.33203125" bestFit="1" customWidth="1"/>
    <col min="12" max="12" width="3.6640625" bestFit="1" customWidth="1"/>
    <col min="13" max="13" width="6.77734375" bestFit="1" customWidth="1"/>
    <col min="14" max="14" width="23.109375" bestFit="1" customWidth="1"/>
    <col min="15" max="15" width="28.33203125" bestFit="1" customWidth="1"/>
    <col min="16" max="16" width="1.44140625" bestFit="1" customWidth="1"/>
    <col min="17" max="17" width="7" bestFit="1" customWidth="1"/>
    <col min="18" max="18" width="9" bestFit="1" customWidth="1"/>
    <col min="19" max="19" width="9.21875" bestFit="1" customWidth="1"/>
    <col min="20" max="20" width="10"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2</v>
      </c>
      <c r="P1" s="31"/>
      <c r="Q1" s="31"/>
      <c r="R1" s="32"/>
      <c r="S1" s="33" t="s">
        <v>474</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17600.72</v>
      </c>
      <c r="W3" t="s">
        <v>4692</v>
      </c>
    </row>
    <row r="4" spans="1:23" ht="13.2">
      <c r="A4" s="45" t="s">
        <v>126</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475</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476</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477</v>
      </c>
      <c r="L11" s="16" t="s">
        <v>478</v>
      </c>
      <c r="N11" s="13"/>
      <c r="O11" s="16" t="s">
        <v>479</v>
      </c>
      <c r="P11" s="13"/>
      <c r="Q11" s="54" t="s">
        <v>30</v>
      </c>
      <c r="R11" s="55"/>
      <c r="S11" s="17" t="s">
        <v>23</v>
      </c>
      <c r="T11" s="17" t="s">
        <v>31</v>
      </c>
      <c r="U11" s="18">
        <v>507.86</v>
      </c>
    </row>
    <row r="12" spans="1:23" ht="13.8" thickBot="1">
      <c r="A12" s="47"/>
      <c r="B12" s="37"/>
      <c r="C12" s="37"/>
      <c r="D12" s="37"/>
      <c r="E12" s="49"/>
      <c r="F12" s="14" t="s">
        <v>480</v>
      </c>
      <c r="J12" s="13"/>
      <c r="N12" s="13"/>
      <c r="P12" s="13"/>
      <c r="Q12" s="56" t="s">
        <v>91</v>
      </c>
      <c r="R12" s="57"/>
      <c r="S12" s="19" t="s">
        <v>23</v>
      </c>
      <c r="T12" s="19" t="s">
        <v>31</v>
      </c>
      <c r="U12" s="20">
        <v>92</v>
      </c>
    </row>
    <row r="13" spans="1:23" ht="13.8" thickBot="1">
      <c r="A13" s="47"/>
      <c r="B13" s="37"/>
      <c r="C13" s="37"/>
      <c r="D13" s="37"/>
      <c r="E13" s="49"/>
      <c r="F13" s="14" t="s">
        <v>481</v>
      </c>
      <c r="J13" s="13"/>
      <c r="N13" s="13"/>
      <c r="P13" s="13"/>
      <c r="Q13" s="56" t="s">
        <v>33</v>
      </c>
      <c r="R13" s="57"/>
      <c r="S13" s="19" t="s">
        <v>23</v>
      </c>
      <c r="T13" s="19" t="s">
        <v>31</v>
      </c>
      <c r="U13" s="20">
        <v>866.81</v>
      </c>
    </row>
    <row r="14" spans="1:23" ht="13.8" thickBot="1">
      <c r="A14" s="52"/>
      <c r="B14" s="41"/>
      <c r="C14" s="41"/>
      <c r="D14" s="41"/>
      <c r="E14" s="42"/>
      <c r="F14" s="21" t="s">
        <v>482</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56</v>
      </c>
      <c r="G16" s="41"/>
      <c r="H16" s="41"/>
      <c r="I16" s="41"/>
      <c r="J16" s="42"/>
      <c r="K16" s="50" t="s">
        <v>483</v>
      </c>
      <c r="L16" s="41"/>
      <c r="M16" s="41"/>
      <c r="N16" s="42"/>
      <c r="O16" s="61"/>
      <c r="P16" s="62"/>
      <c r="Q16" s="61"/>
      <c r="R16" s="61"/>
      <c r="S16" s="61"/>
      <c r="T16" s="61"/>
      <c r="U16" s="62"/>
    </row>
    <row r="17" spans="1:21" ht="13.2">
      <c r="A17" s="8" t="s">
        <v>484</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128</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129</v>
      </c>
      <c r="C22" s="37"/>
      <c r="D22" s="37"/>
      <c r="E22" s="49"/>
      <c r="F22" s="15" t="s">
        <v>23</v>
      </c>
      <c r="J22" s="13"/>
      <c r="K22" s="16" t="s">
        <v>130</v>
      </c>
      <c r="L22" s="16" t="s">
        <v>345</v>
      </c>
      <c r="N22" s="13"/>
      <c r="O22" s="16" t="s">
        <v>346</v>
      </c>
      <c r="P22" s="13"/>
      <c r="Q22" s="54" t="s">
        <v>30</v>
      </c>
      <c r="R22" s="55"/>
      <c r="S22" s="17" t="s">
        <v>23</v>
      </c>
      <c r="T22" s="17" t="s">
        <v>31</v>
      </c>
      <c r="U22" s="18">
        <v>283.32</v>
      </c>
    </row>
    <row r="23" spans="1:21" ht="13.8" thickBot="1">
      <c r="A23" s="47"/>
      <c r="B23" s="37"/>
      <c r="C23" s="37"/>
      <c r="D23" s="37"/>
      <c r="E23" s="49"/>
      <c r="F23" s="14" t="s">
        <v>485</v>
      </c>
      <c r="J23" s="13"/>
      <c r="N23" s="13"/>
      <c r="P23" s="13"/>
      <c r="Q23" s="56" t="s">
        <v>33</v>
      </c>
      <c r="R23" s="57"/>
      <c r="S23" s="19" t="s">
        <v>23</v>
      </c>
      <c r="T23" s="19" t="s">
        <v>31</v>
      </c>
      <c r="U23" s="20">
        <v>3900</v>
      </c>
    </row>
    <row r="24" spans="1:21" ht="13.2">
      <c r="A24" s="47"/>
      <c r="B24" s="37"/>
      <c r="C24" s="37"/>
      <c r="D24" s="37"/>
      <c r="E24" s="49"/>
      <c r="F24" s="14" t="s">
        <v>486</v>
      </c>
      <c r="J24" s="13"/>
      <c r="N24" s="13"/>
      <c r="P24" s="13"/>
      <c r="U24" s="13"/>
    </row>
    <row r="25" spans="1:21" ht="13.8" thickBot="1">
      <c r="A25" s="52"/>
      <c r="B25" s="41"/>
      <c r="C25" s="41"/>
      <c r="D25" s="41"/>
      <c r="E25" s="42"/>
      <c r="F25" s="21" t="s">
        <v>487</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488</v>
      </c>
      <c r="G27" s="41"/>
      <c r="H27" s="41"/>
      <c r="I27" s="41"/>
      <c r="J27" s="42"/>
      <c r="K27" s="50" t="s">
        <v>489</v>
      </c>
      <c r="L27" s="41"/>
      <c r="M27" s="41"/>
      <c r="N27" s="42"/>
      <c r="O27" s="61"/>
      <c r="P27" s="62"/>
      <c r="Q27" s="61"/>
      <c r="R27" s="61"/>
      <c r="S27" s="61"/>
      <c r="T27" s="61"/>
      <c r="U27" s="62"/>
    </row>
    <row r="28" spans="1:21" ht="13.2">
      <c r="A28" s="8" t="s">
        <v>490</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150</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60</v>
      </c>
      <c r="L33" s="16" t="s">
        <v>61</v>
      </c>
      <c r="N33" s="13"/>
      <c r="O33" s="16" t="s">
        <v>491</v>
      </c>
      <c r="P33" s="13"/>
      <c r="Q33" s="54" t="s">
        <v>30</v>
      </c>
      <c r="R33" s="55"/>
      <c r="S33" s="17" t="s">
        <v>23</v>
      </c>
      <c r="T33" s="17" t="s">
        <v>31</v>
      </c>
      <c r="U33" s="18">
        <v>217</v>
      </c>
    </row>
    <row r="34" spans="1:21" ht="13.8" thickBot="1">
      <c r="A34" s="47"/>
      <c r="B34" s="37"/>
      <c r="C34" s="37"/>
      <c r="D34" s="37"/>
      <c r="E34" s="49"/>
      <c r="F34" s="14" t="s">
        <v>492</v>
      </c>
      <c r="J34" s="13"/>
      <c r="N34" s="13"/>
      <c r="P34" s="13"/>
      <c r="Q34" s="56" t="s">
        <v>33</v>
      </c>
      <c r="R34" s="57"/>
      <c r="S34" s="19" t="s">
        <v>23</v>
      </c>
      <c r="T34" s="19" t="s">
        <v>31</v>
      </c>
      <c r="U34" s="20">
        <v>996.81</v>
      </c>
    </row>
    <row r="35" spans="1:21" ht="13.2">
      <c r="A35" s="47"/>
      <c r="B35" s="37"/>
      <c r="C35" s="37"/>
      <c r="D35" s="37"/>
      <c r="E35" s="49"/>
      <c r="F35" s="14" t="s">
        <v>493</v>
      </c>
      <c r="J35" s="13"/>
      <c r="N35" s="13"/>
      <c r="P35" s="13"/>
      <c r="U35" s="13"/>
    </row>
    <row r="36" spans="1:21" ht="13.8" thickBot="1">
      <c r="A36" s="52"/>
      <c r="B36" s="41"/>
      <c r="C36" s="41"/>
      <c r="D36" s="41"/>
      <c r="E36" s="42"/>
      <c r="F36" s="21" t="s">
        <v>494</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495</v>
      </c>
      <c r="G38" s="41"/>
      <c r="H38" s="41"/>
      <c r="I38" s="41"/>
      <c r="J38" s="42"/>
      <c r="K38" s="50" t="s">
        <v>496</v>
      </c>
      <c r="L38" s="41"/>
      <c r="M38" s="41"/>
      <c r="N38" s="42"/>
      <c r="O38" s="61"/>
      <c r="P38" s="62"/>
      <c r="Q38" s="61"/>
      <c r="R38" s="61"/>
      <c r="S38" s="61"/>
      <c r="T38" s="61"/>
      <c r="U38" s="62"/>
    </row>
    <row r="39" spans="1:21" ht="13.2">
      <c r="A39" s="8" t="s">
        <v>497</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498</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499</v>
      </c>
      <c r="C44" s="37"/>
      <c r="D44" s="37"/>
      <c r="E44" s="49"/>
      <c r="F44" s="15" t="s">
        <v>23</v>
      </c>
      <c r="J44" s="13"/>
      <c r="K44" s="16" t="s">
        <v>500</v>
      </c>
      <c r="L44" s="16" t="s">
        <v>501</v>
      </c>
      <c r="N44" s="13"/>
      <c r="O44" s="16" t="s">
        <v>502</v>
      </c>
      <c r="P44" s="13"/>
      <c r="Q44" s="54" t="s">
        <v>30</v>
      </c>
      <c r="R44" s="55"/>
      <c r="S44" s="17" t="s">
        <v>23</v>
      </c>
      <c r="T44" s="17" t="s">
        <v>31</v>
      </c>
      <c r="U44" s="18">
        <v>1424</v>
      </c>
    </row>
    <row r="45" spans="1:21" ht="13.8" thickBot="1">
      <c r="A45" s="47"/>
      <c r="B45" s="37"/>
      <c r="C45" s="37"/>
      <c r="D45" s="37"/>
      <c r="E45" s="49"/>
      <c r="F45" s="14" t="s">
        <v>503</v>
      </c>
      <c r="J45" s="13"/>
      <c r="N45" s="13"/>
      <c r="P45" s="13"/>
      <c r="Q45" s="56" t="s">
        <v>33</v>
      </c>
      <c r="R45" s="57"/>
      <c r="S45" s="19" t="s">
        <v>23</v>
      </c>
      <c r="T45" s="19" t="s">
        <v>31</v>
      </c>
      <c r="U45" s="20">
        <v>2627.11</v>
      </c>
    </row>
    <row r="46" spans="1:21" ht="13.2">
      <c r="A46" s="47"/>
      <c r="B46" s="37"/>
      <c r="C46" s="37"/>
      <c r="D46" s="37"/>
      <c r="E46" s="49"/>
      <c r="F46" s="14" t="s">
        <v>504</v>
      </c>
      <c r="J46" s="13"/>
      <c r="N46" s="13"/>
      <c r="P46" s="13"/>
      <c r="U46" s="13"/>
    </row>
    <row r="47" spans="1:21" ht="13.8" thickBot="1">
      <c r="A47" s="52"/>
      <c r="B47" s="41"/>
      <c r="C47" s="41"/>
      <c r="D47" s="41"/>
      <c r="E47" s="42"/>
      <c r="F47" s="21" t="s">
        <v>505</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137</v>
      </c>
      <c r="G49" s="41"/>
      <c r="H49" s="41"/>
      <c r="I49" s="41"/>
      <c r="J49" s="42"/>
      <c r="K49" s="50" t="s">
        <v>506</v>
      </c>
      <c r="L49" s="41"/>
      <c r="M49" s="41"/>
      <c r="N49" s="42"/>
      <c r="O49" s="61"/>
      <c r="P49" s="62"/>
      <c r="Q49" s="61"/>
      <c r="R49" s="61"/>
      <c r="S49" s="61"/>
      <c r="T49" s="61"/>
      <c r="U49" s="62"/>
    </row>
    <row r="50" spans="1:21" ht="13.2">
      <c r="A50" s="8" t="s">
        <v>507</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508</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509</v>
      </c>
      <c r="C55" s="37"/>
      <c r="D55" s="37"/>
      <c r="E55" s="49"/>
      <c r="F55" s="15" t="s">
        <v>23</v>
      </c>
      <c r="J55" s="13"/>
      <c r="K55" s="16" t="s">
        <v>510</v>
      </c>
      <c r="L55" s="16" t="s">
        <v>454</v>
      </c>
      <c r="N55" s="13"/>
      <c r="O55" s="16" t="s">
        <v>511</v>
      </c>
      <c r="P55" s="13"/>
      <c r="Q55" s="54" t="s">
        <v>30</v>
      </c>
      <c r="R55" s="55"/>
      <c r="S55" s="17" t="s">
        <v>23</v>
      </c>
      <c r="T55" s="17" t="s">
        <v>31</v>
      </c>
      <c r="U55" s="18">
        <v>552</v>
      </c>
    </row>
    <row r="56" spans="1:21" ht="13.8" thickBot="1">
      <c r="A56" s="47"/>
      <c r="B56" s="37"/>
      <c r="C56" s="37"/>
      <c r="D56" s="37"/>
      <c r="E56" s="49"/>
      <c r="F56" s="14" t="s">
        <v>512</v>
      </c>
      <c r="J56" s="13"/>
      <c r="N56" s="13"/>
      <c r="P56" s="13"/>
      <c r="Q56" s="56" t="s">
        <v>33</v>
      </c>
      <c r="R56" s="57"/>
      <c r="S56" s="19" t="s">
        <v>23</v>
      </c>
      <c r="T56" s="19" t="s">
        <v>31</v>
      </c>
      <c r="U56" s="20">
        <v>817</v>
      </c>
    </row>
    <row r="57" spans="1:21" ht="13.2">
      <c r="A57" s="47"/>
      <c r="B57" s="37"/>
      <c r="C57" s="37"/>
      <c r="D57" s="37"/>
      <c r="E57" s="49"/>
      <c r="F57" s="14" t="s">
        <v>513</v>
      </c>
      <c r="J57" s="13"/>
      <c r="N57" s="13"/>
      <c r="P57" s="13"/>
      <c r="U57" s="13"/>
    </row>
    <row r="58" spans="1:21" ht="13.8" thickBot="1">
      <c r="A58" s="52"/>
      <c r="B58" s="41"/>
      <c r="C58" s="41"/>
      <c r="D58" s="41"/>
      <c r="E58" s="42"/>
      <c r="F58" s="21" t="s">
        <v>514</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515</v>
      </c>
      <c r="G60" s="41"/>
      <c r="H60" s="41"/>
      <c r="I60" s="41"/>
      <c r="J60" s="42"/>
      <c r="K60" s="50" t="s">
        <v>516</v>
      </c>
      <c r="L60" s="41"/>
      <c r="M60" s="41"/>
      <c r="N60" s="42"/>
      <c r="O60" s="61"/>
      <c r="P60" s="62"/>
      <c r="Q60" s="61"/>
      <c r="R60" s="61"/>
      <c r="S60" s="61"/>
      <c r="T60" s="61"/>
      <c r="U60" s="62"/>
    </row>
    <row r="61" spans="1:21" ht="13.2">
      <c r="A61" s="8" t="s">
        <v>517</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518</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519</v>
      </c>
      <c r="L66" s="16" t="s">
        <v>237</v>
      </c>
      <c r="N66" s="13"/>
      <c r="O66" s="16" t="s">
        <v>520</v>
      </c>
      <c r="P66" s="13"/>
      <c r="Q66" s="54" t="s">
        <v>33</v>
      </c>
      <c r="R66" s="55"/>
      <c r="S66" s="17" t="s">
        <v>23</v>
      </c>
      <c r="T66" s="17" t="s">
        <v>31</v>
      </c>
      <c r="U66" s="18">
        <v>753.81</v>
      </c>
    </row>
    <row r="67" spans="1:21" ht="13.2">
      <c r="A67" s="47"/>
      <c r="B67" s="37"/>
      <c r="C67" s="37"/>
      <c r="D67" s="37"/>
      <c r="E67" s="49"/>
      <c r="F67" s="14" t="s">
        <v>521</v>
      </c>
      <c r="J67" s="13"/>
      <c r="N67" s="13"/>
      <c r="P67" s="13"/>
      <c r="U67" s="13"/>
    </row>
    <row r="68" spans="1:21" ht="13.2">
      <c r="A68" s="47"/>
      <c r="B68" s="37"/>
      <c r="C68" s="37"/>
      <c r="D68" s="37"/>
      <c r="E68" s="49"/>
      <c r="F68" s="14" t="s">
        <v>522</v>
      </c>
      <c r="J68" s="13"/>
      <c r="N68" s="13"/>
      <c r="P68" s="13"/>
      <c r="U68" s="13"/>
    </row>
    <row r="69" spans="1:21" ht="13.8" thickBot="1">
      <c r="A69" s="52"/>
      <c r="B69" s="41"/>
      <c r="C69" s="41"/>
      <c r="D69" s="41"/>
      <c r="E69" s="42"/>
      <c r="F69" s="21" t="s">
        <v>523</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524</v>
      </c>
      <c r="G71" s="41"/>
      <c r="H71" s="41"/>
      <c r="I71" s="41"/>
      <c r="J71" s="42"/>
      <c r="K71" s="50" t="s">
        <v>525</v>
      </c>
      <c r="L71" s="41"/>
      <c r="M71" s="41"/>
      <c r="N71" s="42"/>
      <c r="O71" s="61"/>
      <c r="P71" s="62"/>
      <c r="Q71" s="61"/>
      <c r="R71" s="61"/>
      <c r="S71" s="61"/>
      <c r="T71" s="61"/>
      <c r="U71" s="62"/>
    </row>
    <row r="72" spans="1:21" ht="13.2">
      <c r="A72" s="8" t="s">
        <v>526</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527</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130</v>
      </c>
      <c r="L77" s="16" t="s">
        <v>528</v>
      </c>
      <c r="N77" s="13"/>
      <c r="O77" s="16" t="s">
        <v>529</v>
      </c>
      <c r="P77" s="13"/>
      <c r="Q77" s="54" t="s">
        <v>30</v>
      </c>
      <c r="R77" s="55"/>
      <c r="S77" s="17" t="s">
        <v>23</v>
      </c>
      <c r="T77" s="17" t="s">
        <v>31</v>
      </c>
      <c r="U77" s="18">
        <v>440</v>
      </c>
    </row>
    <row r="78" spans="1:21" ht="13.8" thickBot="1">
      <c r="A78" s="47"/>
      <c r="B78" s="37"/>
      <c r="C78" s="37"/>
      <c r="D78" s="37"/>
      <c r="E78" s="49"/>
      <c r="F78" s="14" t="s">
        <v>530</v>
      </c>
      <c r="J78" s="13"/>
      <c r="K78" s="24" t="s">
        <v>531</v>
      </c>
      <c r="L78" s="24" t="s">
        <v>528</v>
      </c>
      <c r="N78" s="13"/>
      <c r="P78" s="13"/>
      <c r="Q78" s="56" t="s">
        <v>91</v>
      </c>
      <c r="R78" s="57"/>
      <c r="S78" s="19" t="s">
        <v>23</v>
      </c>
      <c r="T78" s="19" t="s">
        <v>31</v>
      </c>
      <c r="U78" s="20">
        <v>72</v>
      </c>
    </row>
    <row r="79" spans="1:21" ht="13.2">
      <c r="A79" s="47"/>
      <c r="B79" s="37"/>
      <c r="C79" s="37"/>
      <c r="D79" s="37"/>
      <c r="E79" s="49"/>
      <c r="F79" s="14" t="s">
        <v>532</v>
      </c>
      <c r="J79" s="13"/>
      <c r="N79" s="13"/>
      <c r="P79" s="13"/>
      <c r="U79" s="13"/>
    </row>
    <row r="80" spans="1:21" ht="13.8" thickBot="1">
      <c r="A80" s="52"/>
      <c r="B80" s="41"/>
      <c r="C80" s="41"/>
      <c r="D80" s="41"/>
      <c r="E80" s="42"/>
      <c r="F80" s="21" t="s">
        <v>533</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515</v>
      </c>
      <c r="G82" s="41"/>
      <c r="H82" s="41"/>
      <c r="I82" s="41"/>
      <c r="J82" s="42"/>
      <c r="K82" s="50" t="s">
        <v>38</v>
      </c>
      <c r="L82" s="41"/>
      <c r="M82" s="41"/>
      <c r="N82" s="42"/>
      <c r="O82" s="61"/>
      <c r="P82" s="62"/>
      <c r="Q82" s="61"/>
      <c r="R82" s="61"/>
      <c r="S82" s="61"/>
      <c r="T82" s="61"/>
      <c r="U82" s="62"/>
    </row>
    <row r="83" spans="1:21" ht="13.2">
      <c r="A83" s="8" t="s">
        <v>534</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535</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536</v>
      </c>
      <c r="C88" s="37"/>
      <c r="D88" s="37"/>
      <c r="E88" s="49"/>
      <c r="F88" s="15" t="s">
        <v>23</v>
      </c>
      <c r="J88" s="13"/>
      <c r="K88" s="16" t="s">
        <v>537</v>
      </c>
      <c r="L88" s="16" t="s">
        <v>538</v>
      </c>
      <c r="N88" s="13"/>
      <c r="O88" s="16" t="s">
        <v>539</v>
      </c>
      <c r="P88" s="13"/>
      <c r="Q88" s="54" t="s">
        <v>30</v>
      </c>
      <c r="R88" s="55"/>
      <c r="S88" s="17" t="s">
        <v>23</v>
      </c>
      <c r="T88" s="17" t="s">
        <v>31</v>
      </c>
      <c r="U88" s="18">
        <v>1340</v>
      </c>
    </row>
    <row r="89" spans="1:21" ht="13.8" thickBot="1">
      <c r="A89" s="47"/>
      <c r="B89" s="37"/>
      <c r="C89" s="37"/>
      <c r="D89" s="37"/>
      <c r="E89" s="49"/>
      <c r="F89" s="14" t="s">
        <v>540</v>
      </c>
      <c r="J89" s="13"/>
      <c r="N89" s="13"/>
      <c r="P89" s="13"/>
      <c r="Q89" s="56" t="s">
        <v>33</v>
      </c>
      <c r="R89" s="57"/>
      <c r="S89" s="19" t="s">
        <v>23</v>
      </c>
      <c r="T89" s="19" t="s">
        <v>31</v>
      </c>
      <c r="U89" s="20">
        <v>397</v>
      </c>
    </row>
    <row r="90" spans="1:21" ht="13.2">
      <c r="A90" s="47"/>
      <c r="B90" s="37"/>
      <c r="C90" s="37"/>
      <c r="D90" s="37"/>
      <c r="E90" s="49"/>
      <c r="F90" s="14" t="s">
        <v>541</v>
      </c>
      <c r="J90" s="13"/>
      <c r="N90" s="13"/>
      <c r="P90" s="13"/>
      <c r="U90" s="13"/>
    </row>
    <row r="91" spans="1:21" ht="13.8" thickBot="1">
      <c r="A91" s="52"/>
      <c r="B91" s="41"/>
      <c r="C91" s="41"/>
      <c r="D91" s="41"/>
      <c r="E91" s="42"/>
      <c r="F91" s="21" t="s">
        <v>542</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94</v>
      </c>
      <c r="G93" s="41"/>
      <c r="H93" s="41"/>
      <c r="I93" s="41"/>
      <c r="J93" s="42"/>
      <c r="K93" s="50" t="s">
        <v>95</v>
      </c>
      <c r="L93" s="41"/>
      <c r="M93" s="41"/>
      <c r="N93" s="42"/>
      <c r="O93" s="61"/>
      <c r="P93" s="62"/>
      <c r="Q93" s="61"/>
      <c r="R93" s="61"/>
      <c r="S93" s="61"/>
      <c r="T93" s="61"/>
      <c r="U93" s="62"/>
    </row>
    <row r="94" spans="1:21" ht="13.2">
      <c r="A94" s="8" t="s">
        <v>543</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544</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545</v>
      </c>
      <c r="C99" s="37"/>
      <c r="D99" s="37"/>
      <c r="E99" s="49"/>
      <c r="F99" s="15" t="s">
        <v>23</v>
      </c>
      <c r="J99" s="13"/>
      <c r="K99" s="16" t="s">
        <v>546</v>
      </c>
      <c r="L99" s="16" t="s">
        <v>547</v>
      </c>
      <c r="N99" s="13"/>
      <c r="O99" s="16" t="s">
        <v>548</v>
      </c>
      <c r="P99" s="13"/>
      <c r="Q99" s="54" t="s">
        <v>30</v>
      </c>
      <c r="R99" s="55"/>
      <c r="S99" s="17" t="s">
        <v>23</v>
      </c>
      <c r="T99" s="17" t="s">
        <v>31</v>
      </c>
      <c r="U99" s="18">
        <v>922</v>
      </c>
    </row>
    <row r="100" spans="1:21" ht="13.8" thickBot="1">
      <c r="A100" s="47"/>
      <c r="B100" s="37"/>
      <c r="C100" s="37"/>
      <c r="D100" s="37"/>
      <c r="E100" s="49"/>
      <c r="F100" s="14" t="s">
        <v>549</v>
      </c>
      <c r="J100" s="13"/>
      <c r="K100" s="24" t="s">
        <v>477</v>
      </c>
      <c r="L100" s="24" t="s">
        <v>478</v>
      </c>
      <c r="N100" s="13"/>
      <c r="P100" s="13"/>
      <c r="Q100" s="56" t="s">
        <v>91</v>
      </c>
      <c r="R100" s="57"/>
      <c r="S100" s="19" t="s">
        <v>23</v>
      </c>
      <c r="T100" s="19" t="s">
        <v>31</v>
      </c>
      <c r="U100" s="20">
        <v>372</v>
      </c>
    </row>
    <row r="101" spans="1:21" ht="13.8" thickBot="1">
      <c r="A101" s="47"/>
      <c r="B101" s="37"/>
      <c r="C101" s="37"/>
      <c r="D101" s="37"/>
      <c r="E101" s="49"/>
      <c r="F101" s="14" t="s">
        <v>550</v>
      </c>
      <c r="J101" s="13"/>
      <c r="N101" s="13"/>
      <c r="P101" s="13"/>
      <c r="Q101" s="56" t="s">
        <v>33</v>
      </c>
      <c r="R101" s="57"/>
      <c r="S101" s="19" t="s">
        <v>23</v>
      </c>
      <c r="T101" s="19" t="s">
        <v>31</v>
      </c>
      <c r="U101" s="20">
        <v>100</v>
      </c>
    </row>
    <row r="102" spans="1:21" ht="13.8" thickBot="1">
      <c r="A102" s="52"/>
      <c r="B102" s="41"/>
      <c r="C102" s="41"/>
      <c r="D102" s="41"/>
      <c r="E102" s="42"/>
      <c r="F102" s="21" t="s">
        <v>551</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94</v>
      </c>
      <c r="G104" s="41"/>
      <c r="H104" s="41"/>
      <c r="I104" s="41"/>
      <c r="J104" s="42"/>
      <c r="K104" s="50" t="s">
        <v>552</v>
      </c>
      <c r="L104" s="41"/>
      <c r="M104" s="41"/>
      <c r="N104" s="42"/>
      <c r="O104" s="61"/>
      <c r="P104" s="62"/>
      <c r="Q104" s="61"/>
      <c r="R104" s="61"/>
      <c r="S104" s="61"/>
      <c r="T104" s="61"/>
      <c r="U104" s="62"/>
    </row>
    <row r="105" spans="1:21" ht="13.2">
      <c r="A105" s="8" t="s">
        <v>553</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554</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555</v>
      </c>
      <c r="L110" s="16" t="s">
        <v>556</v>
      </c>
      <c r="N110" s="13"/>
      <c r="O110" s="16" t="s">
        <v>557</v>
      </c>
      <c r="P110" s="13"/>
      <c r="Q110" s="54" t="s">
        <v>30</v>
      </c>
      <c r="R110" s="55"/>
      <c r="S110" s="17" t="s">
        <v>23</v>
      </c>
      <c r="T110" s="17" t="s">
        <v>31</v>
      </c>
      <c r="U110" s="18">
        <v>270</v>
      </c>
    </row>
    <row r="111" spans="1:21" ht="13.8" thickBot="1">
      <c r="A111" s="47"/>
      <c r="B111" s="37"/>
      <c r="C111" s="37"/>
      <c r="D111" s="37"/>
      <c r="E111" s="49"/>
      <c r="F111" s="14" t="s">
        <v>558</v>
      </c>
      <c r="J111" s="13"/>
      <c r="N111" s="13"/>
      <c r="P111" s="13"/>
      <c r="Q111" s="56" t="s">
        <v>33</v>
      </c>
      <c r="R111" s="57"/>
      <c r="S111" s="19" t="s">
        <v>23</v>
      </c>
      <c r="T111" s="19" t="s">
        <v>31</v>
      </c>
      <c r="U111" s="20">
        <v>650</v>
      </c>
    </row>
    <row r="112" spans="1:21" ht="13.2">
      <c r="A112" s="47"/>
      <c r="B112" s="37"/>
      <c r="C112" s="37"/>
      <c r="D112" s="37"/>
      <c r="E112" s="49"/>
      <c r="F112" s="14" t="s">
        <v>559</v>
      </c>
      <c r="J112" s="13"/>
      <c r="N112" s="13"/>
      <c r="P112" s="13"/>
      <c r="U112" s="13"/>
    </row>
    <row r="113" spans="1:22" ht="13.8" thickBot="1">
      <c r="A113" s="52"/>
      <c r="B113" s="41"/>
      <c r="C113" s="41"/>
      <c r="D113" s="41"/>
      <c r="E113" s="42"/>
      <c r="F113" s="21" t="s">
        <v>560</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561</v>
      </c>
      <c r="G115" s="41"/>
      <c r="H115" s="41"/>
      <c r="I115" s="41"/>
      <c r="J115" s="42"/>
      <c r="K115" s="50" t="s">
        <v>525</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6">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F38D2-670A-4D1C-909E-B43C39692728}">
  <dimension ref="A1:W116"/>
  <sheetViews>
    <sheetView workbookViewId="0">
      <selection activeCell="W4" sqref="W4"/>
    </sheetView>
  </sheetViews>
  <sheetFormatPr defaultRowHeight="12.75" customHeight="1"/>
  <cols>
    <col min="1" max="1" width="14.6640625" bestFit="1" customWidth="1"/>
    <col min="2" max="5" width="7.88671875" bestFit="1" customWidth="1"/>
    <col min="6" max="6" width="48.88671875" bestFit="1" customWidth="1"/>
    <col min="7" max="7" width="1.44140625" bestFit="1" customWidth="1"/>
    <col min="8" max="8" width="2.21875" bestFit="1" customWidth="1"/>
    <col min="9" max="9" width="23.109375" bestFit="1" customWidth="1"/>
    <col min="10" max="10" width="2.21875" bestFit="1" customWidth="1"/>
    <col min="11" max="11" width="11.33203125" bestFit="1" customWidth="1"/>
    <col min="12" max="12" width="4.21875" bestFit="1" customWidth="1"/>
    <col min="13" max="13" width="6.77734375" bestFit="1" customWidth="1"/>
    <col min="14" max="14" width="23.21875" bestFit="1" customWidth="1"/>
    <col min="15" max="15" width="28.6640625" bestFit="1" customWidth="1"/>
    <col min="16" max="16" width="1.44140625" bestFit="1" customWidth="1"/>
    <col min="17" max="17" width="7" bestFit="1" customWidth="1"/>
    <col min="18" max="18" width="9" bestFit="1" customWidth="1"/>
    <col min="19" max="19" width="9.2187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217</v>
      </c>
      <c r="P1" s="31"/>
      <c r="Q1" s="31"/>
      <c r="R1" s="32"/>
      <c r="S1" s="33" t="s">
        <v>474</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27561.780000000002</v>
      </c>
      <c r="W3" t="s">
        <v>4692</v>
      </c>
    </row>
    <row r="4" spans="1:23" ht="13.2">
      <c r="A4" s="45" t="s">
        <v>126</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562</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563</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564</v>
      </c>
      <c r="L11" s="16" t="s">
        <v>565</v>
      </c>
      <c r="N11" s="13"/>
      <c r="O11" s="16" t="s">
        <v>566</v>
      </c>
      <c r="P11" s="13"/>
      <c r="Q11" s="54" t="s">
        <v>30</v>
      </c>
      <c r="R11" s="55"/>
      <c r="S11" s="17" t="s">
        <v>23</v>
      </c>
      <c r="T11" s="17" t="s">
        <v>31</v>
      </c>
      <c r="U11" s="18">
        <v>1940.4</v>
      </c>
    </row>
    <row r="12" spans="1:23" ht="13.8" thickBot="1">
      <c r="A12" s="47"/>
      <c r="B12" s="37"/>
      <c r="C12" s="37"/>
      <c r="D12" s="37"/>
      <c r="E12" s="49"/>
      <c r="F12" s="14" t="s">
        <v>567</v>
      </c>
      <c r="J12" s="13"/>
      <c r="N12" s="13"/>
      <c r="P12" s="13"/>
      <c r="Q12" s="56" t="s">
        <v>33</v>
      </c>
      <c r="R12" s="57"/>
      <c r="S12" s="19" t="s">
        <v>23</v>
      </c>
      <c r="T12" s="19" t="s">
        <v>31</v>
      </c>
      <c r="U12" s="20">
        <v>1507.78</v>
      </c>
    </row>
    <row r="13" spans="1:23" ht="13.2">
      <c r="A13" s="47"/>
      <c r="B13" s="37"/>
      <c r="C13" s="37"/>
      <c r="D13" s="37"/>
      <c r="E13" s="49"/>
      <c r="F13" s="14" t="s">
        <v>568</v>
      </c>
      <c r="J13" s="13"/>
      <c r="N13" s="13"/>
      <c r="P13" s="13"/>
      <c r="U13" s="13"/>
    </row>
    <row r="14" spans="1:23" ht="13.8" thickBot="1">
      <c r="A14" s="52"/>
      <c r="B14" s="41"/>
      <c r="C14" s="41"/>
      <c r="D14" s="41"/>
      <c r="E14" s="42"/>
      <c r="F14" s="4"/>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263</v>
      </c>
      <c r="G16" s="41"/>
      <c r="H16" s="41"/>
      <c r="I16" s="41"/>
      <c r="J16" s="42"/>
      <c r="K16" s="50" t="s">
        <v>569</v>
      </c>
      <c r="L16" s="41"/>
      <c r="M16" s="41"/>
      <c r="N16" s="42"/>
      <c r="O16" s="61"/>
      <c r="P16" s="62"/>
      <c r="Q16" s="61"/>
      <c r="R16" s="61"/>
      <c r="S16" s="61"/>
      <c r="T16" s="61"/>
      <c r="U16" s="62"/>
    </row>
    <row r="17" spans="1:21" ht="13.2">
      <c r="A17" s="8" t="s">
        <v>570</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571</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572</v>
      </c>
      <c r="L22" s="16" t="s">
        <v>292</v>
      </c>
      <c r="N22" s="13"/>
      <c r="O22" s="16" t="s">
        <v>573</v>
      </c>
      <c r="P22" s="13"/>
      <c r="Q22" s="54" t="s">
        <v>30</v>
      </c>
      <c r="R22" s="55"/>
      <c r="S22" s="17" t="s">
        <v>23</v>
      </c>
      <c r="T22" s="17" t="s">
        <v>31</v>
      </c>
      <c r="U22" s="18">
        <v>461.6</v>
      </c>
    </row>
    <row r="23" spans="1:21" ht="13.2">
      <c r="A23" s="47"/>
      <c r="B23" s="37"/>
      <c r="C23" s="37"/>
      <c r="D23" s="37"/>
      <c r="E23" s="49"/>
      <c r="F23" s="14" t="s">
        <v>574</v>
      </c>
      <c r="J23" s="13"/>
      <c r="N23" s="13"/>
      <c r="P23" s="13"/>
      <c r="U23" s="13"/>
    </row>
    <row r="24" spans="1:21" ht="13.2">
      <c r="A24" s="47"/>
      <c r="B24" s="37"/>
      <c r="C24" s="37"/>
      <c r="D24" s="37"/>
      <c r="E24" s="49"/>
      <c r="F24" s="14" t="s">
        <v>575</v>
      </c>
      <c r="J24" s="13"/>
      <c r="N24" s="13"/>
      <c r="P24" s="13"/>
      <c r="U24" s="13"/>
    </row>
    <row r="25" spans="1:21" ht="13.8" thickBot="1">
      <c r="A25" s="52"/>
      <c r="B25" s="41"/>
      <c r="C25" s="41"/>
      <c r="D25" s="41"/>
      <c r="E25" s="42"/>
      <c r="F25" s="21" t="s">
        <v>576</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577</v>
      </c>
      <c r="G27" s="41"/>
      <c r="H27" s="41"/>
      <c r="I27" s="41"/>
      <c r="J27" s="42"/>
      <c r="K27" s="50" t="s">
        <v>578</v>
      </c>
      <c r="L27" s="41"/>
      <c r="M27" s="41"/>
      <c r="N27" s="42"/>
      <c r="O27" s="61"/>
      <c r="P27" s="62"/>
      <c r="Q27" s="61"/>
      <c r="R27" s="61"/>
      <c r="S27" s="61"/>
      <c r="T27" s="61"/>
      <c r="U27" s="62"/>
    </row>
    <row r="28" spans="1:21" ht="13.2">
      <c r="A28" s="8" t="s">
        <v>579</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580</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581</v>
      </c>
      <c r="J31" s="13"/>
      <c r="K31" s="37"/>
      <c r="L31" s="37"/>
      <c r="M31" s="37"/>
      <c r="N31" s="49"/>
      <c r="O31" s="37"/>
      <c r="P31" s="49"/>
      <c r="Q31" s="37"/>
      <c r="R31" s="37"/>
      <c r="S31" s="37"/>
      <c r="T31" s="37"/>
      <c r="U31" s="49"/>
    </row>
    <row r="32" spans="1:21" ht="13.8" thickBot="1">
      <c r="A32" s="47"/>
      <c r="B32" s="37"/>
      <c r="C32" s="37"/>
      <c r="D32" s="37"/>
      <c r="E32" s="49"/>
      <c r="F32" s="14" t="s">
        <v>582</v>
      </c>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60</v>
      </c>
      <c r="L33" s="16" t="s">
        <v>61</v>
      </c>
      <c r="N33" s="13"/>
      <c r="O33" s="16" t="s">
        <v>583</v>
      </c>
      <c r="P33" s="13"/>
      <c r="Q33" s="54" t="s">
        <v>30</v>
      </c>
      <c r="R33" s="55"/>
      <c r="S33" s="17" t="s">
        <v>23</v>
      </c>
      <c r="T33" s="17" t="s">
        <v>31</v>
      </c>
      <c r="U33" s="18">
        <v>255.85</v>
      </c>
    </row>
    <row r="34" spans="1:21" ht="13.2">
      <c r="A34" s="47"/>
      <c r="B34" s="37"/>
      <c r="C34" s="37"/>
      <c r="D34" s="37"/>
      <c r="E34" s="49"/>
      <c r="F34" s="14" t="s">
        <v>584</v>
      </c>
      <c r="J34" s="13"/>
      <c r="N34" s="13"/>
      <c r="P34" s="13"/>
      <c r="U34" s="13"/>
    </row>
    <row r="35" spans="1:21" ht="13.2">
      <c r="A35" s="47"/>
      <c r="B35" s="37"/>
      <c r="C35" s="37"/>
      <c r="D35" s="37"/>
      <c r="E35" s="49"/>
      <c r="F35" s="14" t="s">
        <v>585</v>
      </c>
      <c r="J35" s="13"/>
      <c r="N35" s="13"/>
      <c r="P35" s="13"/>
      <c r="U35" s="13"/>
    </row>
    <row r="36" spans="1:21" ht="13.8" thickBot="1">
      <c r="A36" s="52"/>
      <c r="B36" s="41"/>
      <c r="C36" s="41"/>
      <c r="D36" s="41"/>
      <c r="E36" s="42"/>
      <c r="F36" s="21" t="s">
        <v>586</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569</v>
      </c>
      <c r="G38" s="41"/>
      <c r="H38" s="41"/>
      <c r="I38" s="41"/>
      <c r="J38" s="42"/>
      <c r="K38" s="50" t="s">
        <v>496</v>
      </c>
      <c r="L38" s="41"/>
      <c r="M38" s="41"/>
      <c r="N38" s="42"/>
      <c r="O38" s="61"/>
      <c r="P38" s="62"/>
      <c r="Q38" s="61"/>
      <c r="R38" s="61"/>
      <c r="S38" s="61"/>
      <c r="T38" s="61"/>
      <c r="U38" s="62"/>
    </row>
    <row r="39" spans="1:21" ht="13.2">
      <c r="A39" s="8" t="s">
        <v>587</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588</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589</v>
      </c>
      <c r="J42" s="13"/>
      <c r="K42" s="37"/>
      <c r="L42" s="37"/>
      <c r="M42" s="37"/>
      <c r="N42" s="49"/>
      <c r="O42" s="37"/>
      <c r="P42" s="49"/>
      <c r="Q42" s="37"/>
      <c r="R42" s="37"/>
      <c r="S42" s="37"/>
      <c r="T42" s="37"/>
      <c r="U42" s="49"/>
    </row>
    <row r="43" spans="1:21" ht="13.8" thickBot="1">
      <c r="A43" s="47"/>
      <c r="B43" s="37"/>
      <c r="C43" s="37"/>
      <c r="D43" s="37"/>
      <c r="E43" s="49"/>
      <c r="F43" s="14" t="s">
        <v>590</v>
      </c>
      <c r="J43" s="13"/>
      <c r="K43" s="37"/>
      <c r="L43" s="37"/>
      <c r="M43" s="37"/>
      <c r="N43" s="49"/>
      <c r="O43" s="37"/>
      <c r="P43" s="49"/>
      <c r="Q43" s="37"/>
      <c r="R43" s="37"/>
      <c r="S43" s="37"/>
      <c r="T43" s="37"/>
      <c r="U43" s="49"/>
    </row>
    <row r="44" spans="1:21" ht="13.8" thickBot="1">
      <c r="A44" s="47"/>
      <c r="B44" s="53" t="s">
        <v>591</v>
      </c>
      <c r="C44" s="37"/>
      <c r="D44" s="37"/>
      <c r="E44" s="49"/>
      <c r="F44" s="15" t="s">
        <v>23</v>
      </c>
      <c r="J44" s="13"/>
      <c r="K44" s="16" t="s">
        <v>519</v>
      </c>
      <c r="L44" s="16" t="s">
        <v>237</v>
      </c>
      <c r="N44" s="13"/>
      <c r="O44" s="16" t="s">
        <v>548</v>
      </c>
      <c r="P44" s="13"/>
      <c r="Q44" s="54" t="s">
        <v>30</v>
      </c>
      <c r="R44" s="55"/>
      <c r="S44" s="17" t="s">
        <v>23</v>
      </c>
      <c r="T44" s="17" t="s">
        <v>31</v>
      </c>
      <c r="U44" s="18">
        <v>573</v>
      </c>
    </row>
    <row r="45" spans="1:21" ht="13.8" thickBot="1">
      <c r="A45" s="47"/>
      <c r="B45" s="37"/>
      <c r="C45" s="37"/>
      <c r="D45" s="37"/>
      <c r="E45" s="49"/>
      <c r="F45" s="14" t="s">
        <v>592</v>
      </c>
      <c r="J45" s="13"/>
      <c r="N45" s="13"/>
      <c r="P45" s="13"/>
      <c r="Q45" s="56" t="s">
        <v>33</v>
      </c>
      <c r="R45" s="57"/>
      <c r="S45" s="19" t="s">
        <v>23</v>
      </c>
      <c r="T45" s="19" t="s">
        <v>31</v>
      </c>
      <c r="U45" s="20">
        <v>886.36</v>
      </c>
    </row>
    <row r="46" spans="1:21" ht="13.2">
      <c r="A46" s="47"/>
      <c r="B46" s="37"/>
      <c r="C46" s="37"/>
      <c r="D46" s="37"/>
      <c r="E46" s="49"/>
      <c r="F46" s="14" t="s">
        <v>593</v>
      </c>
      <c r="J46" s="13"/>
      <c r="N46" s="13"/>
      <c r="P46" s="13"/>
      <c r="U46" s="13"/>
    </row>
    <row r="47" spans="1:21" ht="26.25" customHeight="1" thickBot="1">
      <c r="A47" s="52"/>
      <c r="B47" s="41"/>
      <c r="C47" s="41"/>
      <c r="D47" s="41"/>
      <c r="E47" s="42"/>
      <c r="F47" s="25" t="s">
        <v>594</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595</v>
      </c>
      <c r="G49" s="41"/>
      <c r="H49" s="41"/>
      <c r="I49" s="41"/>
      <c r="J49" s="42"/>
      <c r="K49" s="50" t="s">
        <v>488</v>
      </c>
      <c r="L49" s="41"/>
      <c r="M49" s="41"/>
      <c r="N49" s="42"/>
      <c r="O49" s="61"/>
      <c r="P49" s="62"/>
      <c r="Q49" s="61"/>
      <c r="R49" s="61"/>
      <c r="S49" s="61"/>
      <c r="T49" s="61"/>
      <c r="U49" s="62"/>
    </row>
    <row r="50" spans="1:21" ht="13.2">
      <c r="A50" s="8" t="s">
        <v>596</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597</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598</v>
      </c>
      <c r="L55" s="16" t="s">
        <v>345</v>
      </c>
      <c r="N55" s="13"/>
      <c r="O55" s="16" t="s">
        <v>346</v>
      </c>
      <c r="P55" s="13"/>
      <c r="Q55" s="54" t="s">
        <v>30</v>
      </c>
      <c r="R55" s="55"/>
      <c r="S55" s="17" t="s">
        <v>23</v>
      </c>
      <c r="T55" s="17" t="s">
        <v>31</v>
      </c>
      <c r="U55" s="18">
        <v>424.98</v>
      </c>
    </row>
    <row r="56" spans="1:21" ht="13.8" thickBot="1">
      <c r="A56" s="47"/>
      <c r="B56" s="37"/>
      <c r="C56" s="37"/>
      <c r="D56" s="37"/>
      <c r="E56" s="49"/>
      <c r="F56" s="14" t="s">
        <v>599</v>
      </c>
      <c r="J56" s="13"/>
      <c r="N56" s="13"/>
      <c r="P56" s="13"/>
      <c r="Q56" s="56" t="s">
        <v>33</v>
      </c>
      <c r="R56" s="57"/>
      <c r="S56" s="19" t="s">
        <v>23</v>
      </c>
      <c r="T56" s="19" t="s">
        <v>31</v>
      </c>
      <c r="U56" s="20">
        <v>3900</v>
      </c>
    </row>
    <row r="57" spans="1:21" ht="13.2">
      <c r="A57" s="47"/>
      <c r="B57" s="37"/>
      <c r="C57" s="37"/>
      <c r="D57" s="37"/>
      <c r="E57" s="49"/>
      <c r="F57" s="14" t="s">
        <v>600</v>
      </c>
      <c r="J57" s="13"/>
      <c r="N57" s="13"/>
      <c r="P57" s="13"/>
      <c r="U57" s="13"/>
    </row>
    <row r="58" spans="1:21" ht="13.8" thickBot="1">
      <c r="A58" s="52"/>
      <c r="B58" s="41"/>
      <c r="C58" s="41"/>
      <c r="D58" s="41"/>
      <c r="E58" s="42"/>
      <c r="F58" s="21" t="s">
        <v>601</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602</v>
      </c>
      <c r="G60" s="41"/>
      <c r="H60" s="41"/>
      <c r="I60" s="41"/>
      <c r="J60" s="42"/>
      <c r="K60" s="50" t="s">
        <v>489</v>
      </c>
      <c r="L60" s="41"/>
      <c r="M60" s="41"/>
      <c r="N60" s="42"/>
      <c r="O60" s="61"/>
      <c r="P60" s="62"/>
      <c r="Q60" s="61"/>
      <c r="R60" s="61"/>
      <c r="S60" s="61"/>
      <c r="T60" s="61"/>
      <c r="U60" s="62"/>
    </row>
    <row r="61" spans="1:21" ht="13.2">
      <c r="A61" s="8" t="s">
        <v>603</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604</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130</v>
      </c>
      <c r="L66" s="16" t="s">
        <v>221</v>
      </c>
      <c r="N66" s="13"/>
      <c r="O66" s="16" t="s">
        <v>605</v>
      </c>
      <c r="P66" s="13"/>
      <c r="Q66" s="54" t="s">
        <v>30</v>
      </c>
      <c r="R66" s="55"/>
      <c r="S66" s="17" t="s">
        <v>23</v>
      </c>
      <c r="T66" s="17" t="s">
        <v>31</v>
      </c>
      <c r="U66" s="18">
        <v>1971.7</v>
      </c>
    </row>
    <row r="67" spans="1:21" ht="13.8" thickBot="1">
      <c r="A67" s="47"/>
      <c r="B67" s="37"/>
      <c r="C67" s="37"/>
      <c r="D67" s="37"/>
      <c r="E67" s="49"/>
      <c r="F67" s="14" t="s">
        <v>606</v>
      </c>
      <c r="J67" s="13"/>
      <c r="N67" s="13"/>
      <c r="P67" s="13"/>
      <c r="Q67" s="56" t="s">
        <v>33</v>
      </c>
      <c r="R67" s="57"/>
      <c r="S67" s="19" t="s">
        <v>23</v>
      </c>
      <c r="T67" s="19" t="s">
        <v>31</v>
      </c>
      <c r="U67" s="20">
        <v>6661.3</v>
      </c>
    </row>
    <row r="68" spans="1:21" ht="13.2">
      <c r="A68" s="47"/>
      <c r="B68" s="37"/>
      <c r="C68" s="37"/>
      <c r="D68" s="37"/>
      <c r="E68" s="49"/>
      <c r="F68" s="14" t="s">
        <v>607</v>
      </c>
      <c r="J68" s="13"/>
      <c r="N68" s="13"/>
      <c r="P68" s="13"/>
      <c r="U68" s="13"/>
    </row>
    <row r="69" spans="1:21" ht="13.8" thickBot="1">
      <c r="A69" s="52"/>
      <c r="B69" s="41"/>
      <c r="C69" s="41"/>
      <c r="D69" s="41"/>
      <c r="E69" s="42"/>
      <c r="F69" s="4"/>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515</v>
      </c>
      <c r="G71" s="41"/>
      <c r="H71" s="41"/>
      <c r="I71" s="41"/>
      <c r="J71" s="42"/>
      <c r="K71" s="50" t="s">
        <v>38</v>
      </c>
      <c r="L71" s="41"/>
      <c r="M71" s="41"/>
      <c r="N71" s="42"/>
      <c r="O71" s="61"/>
      <c r="P71" s="62"/>
      <c r="Q71" s="61"/>
      <c r="R71" s="61"/>
      <c r="S71" s="61"/>
      <c r="T71" s="61"/>
      <c r="U71" s="62"/>
    </row>
    <row r="72" spans="1:21" ht="13.2">
      <c r="A72" s="8" t="s">
        <v>608</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609</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610</v>
      </c>
      <c r="C77" s="37"/>
      <c r="D77" s="37"/>
      <c r="E77" s="49"/>
      <c r="F77" s="15" t="s">
        <v>23</v>
      </c>
      <c r="J77" s="13"/>
      <c r="K77" s="16" t="s">
        <v>611</v>
      </c>
      <c r="L77" s="16" t="s">
        <v>221</v>
      </c>
      <c r="N77" s="13"/>
      <c r="O77" s="16" t="s">
        <v>612</v>
      </c>
      <c r="P77" s="13"/>
      <c r="Q77" s="54" t="s">
        <v>30</v>
      </c>
      <c r="R77" s="55"/>
      <c r="S77" s="17" t="s">
        <v>23</v>
      </c>
      <c r="T77" s="17" t="s">
        <v>31</v>
      </c>
      <c r="U77" s="18">
        <v>700</v>
      </c>
    </row>
    <row r="78" spans="1:21" ht="13.8" thickBot="1">
      <c r="A78" s="47"/>
      <c r="B78" s="37"/>
      <c r="C78" s="37"/>
      <c r="D78" s="37"/>
      <c r="E78" s="49"/>
      <c r="F78" s="14" t="s">
        <v>613</v>
      </c>
      <c r="J78" s="13"/>
      <c r="N78" s="13"/>
      <c r="P78" s="13"/>
      <c r="Q78" s="56" t="s">
        <v>33</v>
      </c>
      <c r="R78" s="57"/>
      <c r="S78" s="19" t="s">
        <v>23</v>
      </c>
      <c r="T78" s="19" t="s">
        <v>31</v>
      </c>
      <c r="U78" s="20">
        <v>4563</v>
      </c>
    </row>
    <row r="79" spans="1:21" ht="13.2">
      <c r="A79" s="47"/>
      <c r="B79" s="37"/>
      <c r="C79" s="37"/>
      <c r="D79" s="37"/>
      <c r="E79" s="49"/>
      <c r="J79" s="13"/>
      <c r="N79" s="13"/>
      <c r="P79" s="13"/>
      <c r="U79" s="13"/>
    </row>
    <row r="80" spans="1:21" ht="13.8" thickBot="1">
      <c r="A80" s="52"/>
      <c r="B80" s="41"/>
      <c r="C80" s="41"/>
      <c r="D80" s="41"/>
      <c r="E80" s="42"/>
      <c r="F80" s="4"/>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614</v>
      </c>
      <c r="G82" s="41"/>
      <c r="H82" s="41"/>
      <c r="I82" s="41"/>
      <c r="J82" s="42"/>
      <c r="K82" s="50" t="s">
        <v>615</v>
      </c>
      <c r="L82" s="41"/>
      <c r="M82" s="41"/>
      <c r="N82" s="42"/>
      <c r="O82" s="61"/>
      <c r="P82" s="62"/>
      <c r="Q82" s="61"/>
      <c r="R82" s="61"/>
      <c r="S82" s="61"/>
      <c r="T82" s="61"/>
      <c r="U82" s="62"/>
    </row>
    <row r="83" spans="1:21" ht="13.2">
      <c r="A83" s="8" t="s">
        <v>616</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617</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F86" s="14" t="s">
        <v>618</v>
      </c>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619</v>
      </c>
      <c r="C88" s="37"/>
      <c r="D88" s="37"/>
      <c r="E88" s="49"/>
      <c r="F88" s="15" t="s">
        <v>23</v>
      </c>
      <c r="J88" s="13"/>
      <c r="K88" s="16" t="s">
        <v>477</v>
      </c>
      <c r="L88" s="16" t="s">
        <v>478</v>
      </c>
      <c r="N88" s="13"/>
      <c r="O88" s="16" t="s">
        <v>620</v>
      </c>
      <c r="P88" s="13"/>
      <c r="Q88" s="54" t="s">
        <v>30</v>
      </c>
      <c r="R88" s="55"/>
      <c r="S88" s="17" t="s">
        <v>23</v>
      </c>
      <c r="T88" s="17" t="s">
        <v>31</v>
      </c>
      <c r="U88" s="18">
        <v>1104</v>
      </c>
    </row>
    <row r="89" spans="1:21" ht="13.2">
      <c r="A89" s="47"/>
      <c r="B89" s="37"/>
      <c r="C89" s="37"/>
      <c r="D89" s="37"/>
      <c r="E89" s="49"/>
      <c r="F89" s="14" t="s">
        <v>621</v>
      </c>
      <c r="J89" s="13"/>
      <c r="N89" s="13"/>
      <c r="P89" s="13"/>
      <c r="U89" s="13"/>
    </row>
    <row r="90" spans="1:21" ht="13.2">
      <c r="A90" s="47"/>
      <c r="B90" s="37"/>
      <c r="C90" s="37"/>
      <c r="D90" s="37"/>
      <c r="E90" s="49"/>
      <c r="F90" s="14" t="s">
        <v>622</v>
      </c>
      <c r="J90" s="13"/>
      <c r="N90" s="13"/>
      <c r="P90" s="13"/>
      <c r="U90" s="13"/>
    </row>
    <row r="91" spans="1:21" ht="13.8" thickBot="1">
      <c r="A91" s="52"/>
      <c r="B91" s="41"/>
      <c r="C91" s="41"/>
      <c r="D91" s="41"/>
      <c r="E91" s="42"/>
      <c r="F91" s="21" t="s">
        <v>623</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624</v>
      </c>
      <c r="G93" s="41"/>
      <c r="H93" s="41"/>
      <c r="I93" s="41"/>
      <c r="J93" s="42"/>
      <c r="K93" s="50" t="s">
        <v>625</v>
      </c>
      <c r="L93" s="41"/>
      <c r="M93" s="41"/>
      <c r="N93" s="42"/>
      <c r="O93" s="61"/>
      <c r="P93" s="62"/>
      <c r="Q93" s="61"/>
      <c r="R93" s="61"/>
      <c r="S93" s="61"/>
      <c r="T93" s="61"/>
      <c r="U93" s="62"/>
    </row>
    <row r="94" spans="1:21" ht="13.2">
      <c r="A94" s="8" t="s">
        <v>626</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627</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F97" s="14" t="s">
        <v>618</v>
      </c>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628</v>
      </c>
      <c r="C99" s="37"/>
      <c r="D99" s="37"/>
      <c r="E99" s="49"/>
      <c r="F99" s="15" t="s">
        <v>23</v>
      </c>
      <c r="J99" s="13"/>
      <c r="K99" s="16" t="s">
        <v>477</v>
      </c>
      <c r="L99" s="16" t="s">
        <v>478</v>
      </c>
      <c r="N99" s="13"/>
      <c r="O99" s="16" t="s">
        <v>620</v>
      </c>
      <c r="P99" s="13"/>
      <c r="Q99" s="54" t="s">
        <v>30</v>
      </c>
      <c r="R99" s="55"/>
      <c r="S99" s="17" t="s">
        <v>23</v>
      </c>
      <c r="T99" s="17" t="s">
        <v>31</v>
      </c>
      <c r="U99" s="18">
        <v>828</v>
      </c>
    </row>
    <row r="100" spans="1:21" ht="13.2">
      <c r="A100" s="47"/>
      <c r="B100" s="37"/>
      <c r="C100" s="37"/>
      <c r="D100" s="37"/>
      <c r="E100" s="49"/>
      <c r="F100" s="14" t="s">
        <v>629</v>
      </c>
      <c r="J100" s="13"/>
      <c r="N100" s="13"/>
      <c r="P100" s="13"/>
      <c r="U100" s="13"/>
    </row>
    <row r="101" spans="1:21" ht="13.2">
      <c r="A101" s="47"/>
      <c r="B101" s="37"/>
      <c r="C101" s="37"/>
      <c r="D101" s="37"/>
      <c r="E101" s="49"/>
      <c r="F101" s="14" t="s">
        <v>630</v>
      </c>
      <c r="J101" s="13"/>
      <c r="N101" s="13"/>
      <c r="P101" s="13"/>
      <c r="U101" s="13"/>
    </row>
    <row r="102" spans="1:21" ht="13.8" thickBot="1">
      <c r="A102" s="52"/>
      <c r="B102" s="41"/>
      <c r="C102" s="41"/>
      <c r="D102" s="41"/>
      <c r="E102" s="42"/>
      <c r="F102" s="21" t="s">
        <v>631</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263</v>
      </c>
      <c r="G104" s="41"/>
      <c r="H104" s="41"/>
      <c r="I104" s="41"/>
      <c r="J104" s="42"/>
      <c r="K104" s="50" t="s">
        <v>625</v>
      </c>
      <c r="L104" s="41"/>
      <c r="M104" s="41"/>
      <c r="N104" s="42"/>
      <c r="O104" s="61"/>
      <c r="P104" s="62"/>
      <c r="Q104" s="61"/>
      <c r="R104" s="61"/>
      <c r="S104" s="61"/>
      <c r="T104" s="61"/>
      <c r="U104" s="62"/>
    </row>
    <row r="105" spans="1:21" ht="13.2">
      <c r="A105" s="8" t="s">
        <v>632</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633</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634</v>
      </c>
      <c r="L110" s="16" t="s">
        <v>635</v>
      </c>
      <c r="N110" s="13"/>
      <c r="O110" s="16" t="s">
        <v>636</v>
      </c>
      <c r="P110" s="13"/>
      <c r="Q110" s="54" t="s">
        <v>30</v>
      </c>
      <c r="R110" s="55"/>
      <c r="S110" s="17" t="s">
        <v>23</v>
      </c>
      <c r="T110" s="17" t="s">
        <v>31</v>
      </c>
      <c r="U110" s="18">
        <v>1175</v>
      </c>
    </row>
    <row r="111" spans="1:21" ht="13.8" thickBot="1">
      <c r="A111" s="47"/>
      <c r="B111" s="37"/>
      <c r="C111" s="37"/>
      <c r="D111" s="37"/>
      <c r="E111" s="49"/>
      <c r="F111" s="14" t="s">
        <v>637</v>
      </c>
      <c r="J111" s="13"/>
      <c r="N111" s="13"/>
      <c r="P111" s="13"/>
      <c r="Q111" s="56" t="s">
        <v>33</v>
      </c>
      <c r="R111" s="57"/>
      <c r="S111" s="19" t="s">
        <v>23</v>
      </c>
      <c r="T111" s="19" t="s">
        <v>31</v>
      </c>
      <c r="U111" s="20">
        <v>608.80999999999995</v>
      </c>
    </row>
    <row r="112" spans="1:21" ht="13.2">
      <c r="A112" s="47"/>
      <c r="B112" s="37"/>
      <c r="C112" s="37"/>
      <c r="D112" s="37"/>
      <c r="E112" s="49"/>
      <c r="F112" s="14" t="s">
        <v>638</v>
      </c>
      <c r="J112" s="13"/>
      <c r="N112" s="13"/>
      <c r="P112" s="13"/>
      <c r="U112" s="13"/>
    </row>
    <row r="113" spans="1:22" ht="13.8" thickBot="1">
      <c r="A113" s="52"/>
      <c r="B113" s="41"/>
      <c r="C113" s="41"/>
      <c r="D113" s="41"/>
      <c r="E113" s="42"/>
      <c r="F113" s="21" t="s">
        <v>639</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524</v>
      </c>
      <c r="G115" s="41"/>
      <c r="H115" s="41"/>
      <c r="I115" s="41"/>
      <c r="J115" s="42"/>
      <c r="K115" s="50" t="s">
        <v>640</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1">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4CE66-148E-42E8-95E6-348DE806FB0F}">
  <dimension ref="A1:W116"/>
  <sheetViews>
    <sheetView workbookViewId="0">
      <selection activeCell="W4" sqref="W4"/>
    </sheetView>
  </sheetViews>
  <sheetFormatPr defaultRowHeight="12.75" customHeight="1"/>
  <cols>
    <col min="1" max="1" width="14.88671875" bestFit="1" customWidth="1"/>
    <col min="2" max="3" width="8.109375" bestFit="1" customWidth="1"/>
    <col min="4" max="5" width="7.88671875" bestFit="1" customWidth="1"/>
    <col min="6" max="6" width="49" bestFit="1" customWidth="1"/>
    <col min="7" max="7" width="1.44140625" bestFit="1" customWidth="1"/>
    <col min="8" max="8" width="2.21875" bestFit="1" customWidth="1"/>
    <col min="9" max="9" width="23.109375" bestFit="1" customWidth="1"/>
    <col min="10" max="10" width="2.21875" bestFit="1" customWidth="1"/>
    <col min="11" max="11" width="11.5546875" bestFit="1" customWidth="1"/>
    <col min="12" max="12" width="3.6640625" bestFit="1" customWidth="1"/>
    <col min="13" max="13" width="6.77734375" bestFit="1" customWidth="1"/>
    <col min="14" max="14" width="23.21875" bestFit="1" customWidth="1"/>
    <col min="15" max="15" width="29.109375" bestFit="1" customWidth="1"/>
    <col min="16" max="16" width="1.44140625" bestFit="1" customWidth="1"/>
    <col min="17" max="17" width="7" bestFit="1" customWidth="1"/>
    <col min="18" max="18" width="9" bestFit="1" customWidth="1"/>
    <col min="19" max="19" width="9.3320312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301</v>
      </c>
      <c r="P1" s="31"/>
      <c r="Q1" s="31"/>
      <c r="R1" s="32"/>
      <c r="S1" s="33" t="s">
        <v>474</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10897.03</v>
      </c>
      <c r="W3" t="s">
        <v>4692</v>
      </c>
    </row>
    <row r="4" spans="1:23" ht="13.2">
      <c r="A4" s="45" t="s">
        <v>126</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641</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642</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619</v>
      </c>
      <c r="C11" s="37"/>
      <c r="D11" s="37"/>
      <c r="E11" s="49"/>
      <c r="F11" s="15" t="s">
        <v>23</v>
      </c>
      <c r="J11" s="13"/>
      <c r="K11" s="16" t="s">
        <v>477</v>
      </c>
      <c r="L11" s="16" t="s">
        <v>478</v>
      </c>
      <c r="N11" s="13"/>
      <c r="O11" s="16" t="s">
        <v>620</v>
      </c>
      <c r="P11" s="13"/>
      <c r="Q11" s="54" t="s">
        <v>30</v>
      </c>
      <c r="R11" s="55"/>
      <c r="S11" s="17" t="s">
        <v>23</v>
      </c>
      <c r="T11" s="17" t="s">
        <v>31</v>
      </c>
      <c r="U11" s="18">
        <v>828</v>
      </c>
    </row>
    <row r="12" spans="1:23" ht="13.2">
      <c r="A12" s="47"/>
      <c r="B12" s="37"/>
      <c r="C12" s="37"/>
      <c r="D12" s="37"/>
      <c r="E12" s="49"/>
      <c r="F12" s="14" t="s">
        <v>643</v>
      </c>
      <c r="J12" s="13"/>
      <c r="N12" s="13"/>
      <c r="P12" s="13"/>
      <c r="U12" s="13"/>
    </row>
    <row r="13" spans="1:23" ht="13.2">
      <c r="A13" s="47"/>
      <c r="B13" s="37"/>
      <c r="C13" s="37"/>
      <c r="D13" s="37"/>
      <c r="E13" s="49"/>
      <c r="F13" s="14" t="s">
        <v>644</v>
      </c>
      <c r="J13" s="13"/>
      <c r="N13" s="13"/>
      <c r="P13" s="13"/>
      <c r="U13" s="13"/>
    </row>
    <row r="14" spans="1:23" ht="13.8" thickBot="1">
      <c r="A14" s="52"/>
      <c r="B14" s="41"/>
      <c r="C14" s="41"/>
      <c r="D14" s="41"/>
      <c r="E14" s="42"/>
      <c r="F14" s="21" t="s">
        <v>645</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263</v>
      </c>
      <c r="G16" s="41"/>
      <c r="H16" s="41"/>
      <c r="I16" s="41"/>
      <c r="J16" s="42"/>
      <c r="K16" s="50" t="s">
        <v>625</v>
      </c>
      <c r="L16" s="41"/>
      <c r="M16" s="41"/>
      <c r="N16" s="42"/>
      <c r="O16" s="61"/>
      <c r="P16" s="62"/>
      <c r="Q16" s="61"/>
      <c r="R16" s="61"/>
      <c r="S16" s="61"/>
      <c r="T16" s="61"/>
      <c r="U16" s="62"/>
    </row>
    <row r="17" spans="1:21" ht="13.2">
      <c r="A17" s="8" t="s">
        <v>646</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647</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F20" s="14" t="s">
        <v>581</v>
      </c>
      <c r="J20" s="13"/>
      <c r="K20" s="37"/>
      <c r="L20" s="37"/>
      <c r="M20" s="37"/>
      <c r="N20" s="49"/>
      <c r="O20" s="37"/>
      <c r="P20" s="49"/>
      <c r="Q20" s="37"/>
      <c r="R20" s="37"/>
      <c r="S20" s="37"/>
      <c r="T20" s="37"/>
      <c r="U20" s="49"/>
    </row>
    <row r="21" spans="1:21" ht="13.8" thickBot="1">
      <c r="A21" s="47"/>
      <c r="B21" s="37"/>
      <c r="C21" s="37"/>
      <c r="D21" s="37"/>
      <c r="E21" s="49"/>
      <c r="F21" s="14" t="s">
        <v>582</v>
      </c>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60</v>
      </c>
      <c r="L22" s="16" t="s">
        <v>61</v>
      </c>
      <c r="N22" s="13"/>
      <c r="O22" s="16" t="s">
        <v>583</v>
      </c>
      <c r="P22" s="13"/>
      <c r="Q22" s="54" t="s">
        <v>30</v>
      </c>
      <c r="R22" s="55"/>
      <c r="S22" s="17" t="s">
        <v>23</v>
      </c>
      <c r="T22" s="17" t="s">
        <v>31</v>
      </c>
      <c r="U22" s="18">
        <v>1208.8499999999999</v>
      </c>
    </row>
    <row r="23" spans="1:21" ht="13.8" thickBot="1">
      <c r="A23" s="47"/>
      <c r="B23" s="37"/>
      <c r="C23" s="37"/>
      <c r="D23" s="37"/>
      <c r="E23" s="49"/>
      <c r="F23" s="14" t="s">
        <v>648</v>
      </c>
      <c r="J23" s="13"/>
      <c r="N23" s="13"/>
      <c r="P23" s="13"/>
      <c r="Q23" s="56" t="s">
        <v>33</v>
      </c>
      <c r="R23" s="57"/>
      <c r="S23" s="19" t="s">
        <v>23</v>
      </c>
      <c r="T23" s="19" t="s">
        <v>31</v>
      </c>
      <c r="U23" s="20">
        <v>301.8</v>
      </c>
    </row>
    <row r="24" spans="1:21" ht="13.2">
      <c r="A24" s="47"/>
      <c r="B24" s="37"/>
      <c r="C24" s="37"/>
      <c r="D24" s="37"/>
      <c r="E24" s="49"/>
      <c r="F24" s="14" t="s">
        <v>649</v>
      </c>
      <c r="J24" s="13"/>
      <c r="N24" s="13"/>
      <c r="P24" s="13"/>
      <c r="U24" s="13"/>
    </row>
    <row r="25" spans="1:21" ht="13.8" thickBot="1">
      <c r="A25" s="52"/>
      <c r="B25" s="41"/>
      <c r="C25" s="41"/>
      <c r="D25" s="41"/>
      <c r="E25" s="42"/>
      <c r="F25" s="21" t="s">
        <v>650</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569</v>
      </c>
      <c r="G27" s="41"/>
      <c r="H27" s="41"/>
      <c r="I27" s="41"/>
      <c r="J27" s="42"/>
      <c r="K27" s="50" t="s">
        <v>496</v>
      </c>
      <c r="L27" s="41"/>
      <c r="M27" s="41"/>
      <c r="N27" s="42"/>
      <c r="O27" s="61"/>
      <c r="P27" s="62"/>
      <c r="Q27" s="61"/>
      <c r="R27" s="61"/>
      <c r="S27" s="61"/>
      <c r="T27" s="61"/>
      <c r="U27" s="62"/>
    </row>
    <row r="28" spans="1:21" ht="13.2">
      <c r="A28" s="8" t="s">
        <v>651</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652</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653</v>
      </c>
      <c r="J31" s="13"/>
      <c r="K31" s="37"/>
      <c r="L31" s="37"/>
      <c r="M31" s="37"/>
      <c r="N31" s="49"/>
      <c r="O31" s="37"/>
      <c r="P31" s="49"/>
      <c r="Q31" s="37"/>
      <c r="R31" s="37"/>
      <c r="S31" s="37"/>
      <c r="T31" s="37"/>
      <c r="U31" s="49"/>
    </row>
    <row r="32" spans="1:21" ht="13.8" thickBot="1">
      <c r="A32" s="47"/>
      <c r="B32" s="37"/>
      <c r="C32" s="37"/>
      <c r="D32" s="37"/>
      <c r="E32" s="49"/>
      <c r="F32" s="14" t="s">
        <v>654</v>
      </c>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60</v>
      </c>
      <c r="L33" s="16" t="s">
        <v>61</v>
      </c>
      <c r="N33" s="13"/>
      <c r="O33" s="16" t="s">
        <v>491</v>
      </c>
      <c r="P33" s="13"/>
      <c r="Q33" s="54" t="s">
        <v>30</v>
      </c>
      <c r="R33" s="55"/>
      <c r="S33" s="17" t="s">
        <v>23</v>
      </c>
      <c r="T33" s="17" t="s">
        <v>31</v>
      </c>
      <c r="U33" s="18">
        <v>217</v>
      </c>
    </row>
    <row r="34" spans="1:21" ht="13.8" thickBot="1">
      <c r="A34" s="47"/>
      <c r="B34" s="37"/>
      <c r="C34" s="37"/>
      <c r="D34" s="37"/>
      <c r="E34" s="49"/>
      <c r="F34" s="14" t="s">
        <v>655</v>
      </c>
      <c r="J34" s="13"/>
      <c r="N34" s="13"/>
      <c r="P34" s="13"/>
      <c r="Q34" s="56" t="s">
        <v>33</v>
      </c>
      <c r="R34" s="57"/>
      <c r="S34" s="19" t="s">
        <v>23</v>
      </c>
      <c r="T34" s="19" t="s">
        <v>31</v>
      </c>
      <c r="U34" s="20">
        <v>1046.8</v>
      </c>
    </row>
    <row r="35" spans="1:21" ht="13.2">
      <c r="A35" s="47"/>
      <c r="B35" s="37"/>
      <c r="C35" s="37"/>
      <c r="D35" s="37"/>
      <c r="E35" s="49"/>
      <c r="F35" s="14" t="s">
        <v>656</v>
      </c>
      <c r="J35" s="13"/>
      <c r="N35" s="13"/>
      <c r="P35" s="13"/>
      <c r="U35" s="13"/>
    </row>
    <row r="36" spans="1:21" ht="13.8" thickBot="1">
      <c r="A36" s="52"/>
      <c r="B36" s="41"/>
      <c r="C36" s="41"/>
      <c r="D36" s="41"/>
      <c r="E36" s="42"/>
      <c r="F36" s="21" t="s">
        <v>657</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495</v>
      </c>
      <c r="G38" s="41"/>
      <c r="H38" s="41"/>
      <c r="I38" s="41"/>
      <c r="J38" s="42"/>
      <c r="K38" s="50" t="s">
        <v>496</v>
      </c>
      <c r="L38" s="41"/>
      <c r="M38" s="41"/>
      <c r="N38" s="42"/>
      <c r="O38" s="61"/>
      <c r="P38" s="62"/>
      <c r="Q38" s="61"/>
      <c r="R38" s="61"/>
      <c r="S38" s="61"/>
      <c r="T38" s="61"/>
      <c r="U38" s="62"/>
    </row>
    <row r="39" spans="1:21" ht="13.2">
      <c r="A39" s="8" t="s">
        <v>658</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659</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51</v>
      </c>
      <c r="L44" s="16" t="s">
        <v>52</v>
      </c>
      <c r="N44" s="13"/>
      <c r="O44" s="16" t="s">
        <v>660</v>
      </c>
      <c r="P44" s="13"/>
      <c r="Q44" s="54" t="s">
        <v>30</v>
      </c>
      <c r="R44" s="55"/>
      <c r="S44" s="17" t="s">
        <v>23</v>
      </c>
      <c r="T44" s="17" t="s">
        <v>31</v>
      </c>
      <c r="U44" s="18">
        <v>711</v>
      </c>
    </row>
    <row r="45" spans="1:21" ht="13.8" thickBot="1">
      <c r="A45" s="47"/>
      <c r="B45" s="37"/>
      <c r="C45" s="37"/>
      <c r="D45" s="37"/>
      <c r="E45" s="49"/>
      <c r="F45" s="14" t="s">
        <v>661</v>
      </c>
      <c r="J45" s="13"/>
      <c r="N45" s="13"/>
      <c r="P45" s="13"/>
      <c r="Q45" s="56" t="s">
        <v>91</v>
      </c>
      <c r="R45" s="57"/>
      <c r="S45" s="19" t="s">
        <v>23</v>
      </c>
      <c r="T45" s="19" t="s">
        <v>31</v>
      </c>
      <c r="U45" s="20">
        <v>322</v>
      </c>
    </row>
    <row r="46" spans="1:21" ht="13.8" thickBot="1">
      <c r="A46" s="47"/>
      <c r="B46" s="37"/>
      <c r="C46" s="37"/>
      <c r="D46" s="37"/>
      <c r="E46" s="49"/>
      <c r="F46" s="14" t="s">
        <v>662</v>
      </c>
      <c r="J46" s="13"/>
      <c r="N46" s="13"/>
      <c r="P46" s="13"/>
      <c r="Q46" s="56" t="s">
        <v>33</v>
      </c>
      <c r="R46" s="57"/>
      <c r="S46" s="19" t="s">
        <v>23</v>
      </c>
      <c r="T46" s="19" t="s">
        <v>31</v>
      </c>
      <c r="U46" s="20">
        <v>526</v>
      </c>
    </row>
    <row r="47" spans="1:21" ht="13.8" thickBot="1">
      <c r="A47" s="52"/>
      <c r="B47" s="41"/>
      <c r="C47" s="41"/>
      <c r="D47" s="41"/>
      <c r="E47" s="42"/>
      <c r="F47" s="21" t="s">
        <v>663</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664</v>
      </c>
      <c r="G49" s="41"/>
      <c r="H49" s="41"/>
      <c r="I49" s="41"/>
      <c r="J49" s="42"/>
      <c r="K49" s="50" t="s">
        <v>665</v>
      </c>
      <c r="L49" s="41"/>
      <c r="M49" s="41"/>
      <c r="N49" s="42"/>
      <c r="O49" s="61"/>
      <c r="P49" s="62"/>
      <c r="Q49" s="61"/>
      <c r="R49" s="61"/>
      <c r="S49" s="61"/>
      <c r="T49" s="61"/>
      <c r="U49" s="62"/>
    </row>
    <row r="50" spans="1:21" ht="13.2">
      <c r="A50" s="8" t="s">
        <v>666</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667</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668</v>
      </c>
      <c r="L55" s="16" t="s">
        <v>669</v>
      </c>
      <c r="N55" s="13"/>
      <c r="O55" s="16" t="s">
        <v>670</v>
      </c>
      <c r="P55" s="13"/>
      <c r="Q55" s="54" t="s">
        <v>30</v>
      </c>
      <c r="R55" s="55"/>
      <c r="S55" s="17" t="s">
        <v>23</v>
      </c>
      <c r="T55" s="17" t="s">
        <v>31</v>
      </c>
      <c r="U55" s="18">
        <v>650.76</v>
      </c>
    </row>
    <row r="56" spans="1:21" ht="13.8" thickBot="1">
      <c r="A56" s="47"/>
      <c r="B56" s="37"/>
      <c r="C56" s="37"/>
      <c r="D56" s="37"/>
      <c r="E56" s="49"/>
      <c r="F56" s="14" t="s">
        <v>671</v>
      </c>
      <c r="J56" s="13"/>
      <c r="N56" s="13"/>
      <c r="P56" s="13"/>
      <c r="Q56" s="56" t="s">
        <v>91</v>
      </c>
      <c r="R56" s="57"/>
      <c r="S56" s="19" t="s">
        <v>23</v>
      </c>
      <c r="T56" s="19" t="s">
        <v>31</v>
      </c>
      <c r="U56" s="20">
        <v>56</v>
      </c>
    </row>
    <row r="57" spans="1:21" ht="13.2">
      <c r="A57" s="47"/>
      <c r="B57" s="37"/>
      <c r="C57" s="37"/>
      <c r="D57" s="37"/>
      <c r="E57" s="49"/>
      <c r="J57" s="13"/>
      <c r="N57" s="13"/>
      <c r="P57" s="13"/>
      <c r="U57" s="13"/>
    </row>
    <row r="58" spans="1:21" ht="13.8" thickBot="1">
      <c r="A58" s="52"/>
      <c r="B58" s="41"/>
      <c r="C58" s="41"/>
      <c r="D58" s="41"/>
      <c r="E58" s="42"/>
      <c r="F58" s="4"/>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664</v>
      </c>
      <c r="G60" s="41"/>
      <c r="H60" s="41"/>
      <c r="I60" s="41"/>
      <c r="J60" s="42"/>
      <c r="K60" s="50" t="s">
        <v>665</v>
      </c>
      <c r="L60" s="41"/>
      <c r="M60" s="41"/>
      <c r="N60" s="42"/>
      <c r="O60" s="61"/>
      <c r="P60" s="62"/>
      <c r="Q60" s="61"/>
      <c r="R60" s="61"/>
      <c r="S60" s="61"/>
      <c r="T60" s="61"/>
      <c r="U60" s="62"/>
    </row>
    <row r="61" spans="1:21" ht="13.2">
      <c r="A61" s="8" t="s">
        <v>672</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673</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F64" s="14" t="s">
        <v>674</v>
      </c>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675</v>
      </c>
      <c r="L66" s="16" t="s">
        <v>676</v>
      </c>
      <c r="N66" s="13"/>
      <c r="O66" s="16" t="s">
        <v>677</v>
      </c>
      <c r="P66" s="13"/>
      <c r="Q66" s="54" t="s">
        <v>30</v>
      </c>
      <c r="R66" s="55"/>
      <c r="S66" s="17" t="s">
        <v>23</v>
      </c>
      <c r="T66" s="17" t="s">
        <v>31</v>
      </c>
      <c r="U66" s="18">
        <v>532</v>
      </c>
    </row>
    <row r="67" spans="1:21" ht="13.8" thickBot="1">
      <c r="A67" s="47"/>
      <c r="B67" s="37"/>
      <c r="C67" s="37"/>
      <c r="D67" s="37"/>
      <c r="E67" s="49"/>
      <c r="F67" s="14" t="s">
        <v>678</v>
      </c>
      <c r="J67" s="13"/>
      <c r="N67" s="13"/>
      <c r="P67" s="13"/>
      <c r="Q67" s="56" t="s">
        <v>33</v>
      </c>
      <c r="R67" s="57"/>
      <c r="S67" s="19" t="s">
        <v>23</v>
      </c>
      <c r="T67" s="19" t="s">
        <v>31</v>
      </c>
      <c r="U67" s="20">
        <v>133.21</v>
      </c>
    </row>
    <row r="68" spans="1:21" ht="13.2">
      <c r="A68" s="47"/>
      <c r="B68" s="37"/>
      <c r="C68" s="37"/>
      <c r="D68" s="37"/>
      <c r="E68" s="49"/>
      <c r="F68" s="14" t="s">
        <v>679</v>
      </c>
      <c r="J68" s="13"/>
      <c r="N68" s="13"/>
      <c r="P68" s="13"/>
      <c r="U68" s="13"/>
    </row>
    <row r="69" spans="1:21" ht="13.8" thickBot="1">
      <c r="A69" s="52"/>
      <c r="B69" s="41"/>
      <c r="C69" s="41"/>
      <c r="D69" s="41"/>
      <c r="E69" s="42"/>
      <c r="F69" s="21" t="s">
        <v>680</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495</v>
      </c>
      <c r="G71" s="41"/>
      <c r="H71" s="41"/>
      <c r="I71" s="41"/>
      <c r="J71" s="42"/>
      <c r="K71" s="50" t="s">
        <v>681</v>
      </c>
      <c r="L71" s="41"/>
      <c r="M71" s="41"/>
      <c r="N71" s="42"/>
      <c r="O71" s="61"/>
      <c r="P71" s="62"/>
      <c r="Q71" s="61"/>
      <c r="R71" s="61"/>
      <c r="S71" s="61"/>
      <c r="T71" s="61"/>
      <c r="U71" s="62"/>
    </row>
    <row r="72" spans="1:21" ht="13.2">
      <c r="A72" s="8" t="s">
        <v>682</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683</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60</v>
      </c>
      <c r="L77" s="16" t="s">
        <v>61</v>
      </c>
      <c r="N77" s="13"/>
      <c r="O77" s="16" t="s">
        <v>491</v>
      </c>
      <c r="P77" s="13"/>
      <c r="Q77" s="54" t="s">
        <v>30</v>
      </c>
      <c r="R77" s="55"/>
      <c r="S77" s="17" t="s">
        <v>23</v>
      </c>
      <c r="T77" s="17" t="s">
        <v>31</v>
      </c>
      <c r="U77" s="18">
        <v>217</v>
      </c>
    </row>
    <row r="78" spans="1:21" ht="13.8" thickBot="1">
      <c r="A78" s="47"/>
      <c r="B78" s="37"/>
      <c r="C78" s="37"/>
      <c r="D78" s="37"/>
      <c r="E78" s="49"/>
      <c r="F78" s="14" t="s">
        <v>684</v>
      </c>
      <c r="J78" s="13"/>
      <c r="N78" s="13"/>
      <c r="P78" s="13"/>
      <c r="Q78" s="56" t="s">
        <v>33</v>
      </c>
      <c r="R78" s="57"/>
      <c r="S78" s="19" t="s">
        <v>23</v>
      </c>
      <c r="T78" s="19" t="s">
        <v>31</v>
      </c>
      <c r="U78" s="20">
        <v>366.8</v>
      </c>
    </row>
    <row r="79" spans="1:21" ht="13.2">
      <c r="A79" s="47"/>
      <c r="B79" s="37"/>
      <c r="C79" s="37"/>
      <c r="D79" s="37"/>
      <c r="E79" s="49"/>
      <c r="F79" s="14" t="s">
        <v>685</v>
      </c>
      <c r="J79" s="13"/>
      <c r="N79" s="13"/>
      <c r="P79" s="13"/>
      <c r="U79" s="13"/>
    </row>
    <row r="80" spans="1:21" ht="13.8" thickBot="1">
      <c r="A80" s="52"/>
      <c r="B80" s="41"/>
      <c r="C80" s="41"/>
      <c r="D80" s="41"/>
      <c r="E80" s="42"/>
      <c r="F80" s="21" t="s">
        <v>686</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495</v>
      </c>
      <c r="G82" s="41"/>
      <c r="H82" s="41"/>
      <c r="I82" s="41"/>
      <c r="J82" s="42"/>
      <c r="K82" s="50" t="s">
        <v>496</v>
      </c>
      <c r="L82" s="41"/>
      <c r="M82" s="41"/>
      <c r="N82" s="42"/>
      <c r="O82" s="61"/>
      <c r="P82" s="62"/>
      <c r="Q82" s="61"/>
      <c r="R82" s="61"/>
      <c r="S82" s="61"/>
      <c r="T82" s="61"/>
      <c r="U82" s="62"/>
    </row>
    <row r="83" spans="1:21" ht="13.2">
      <c r="A83" s="8" t="s">
        <v>687</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688</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689</v>
      </c>
      <c r="C88" s="37"/>
      <c r="D88" s="37"/>
      <c r="E88" s="49"/>
      <c r="F88" s="15" t="s">
        <v>23</v>
      </c>
      <c r="J88" s="13"/>
      <c r="K88" s="16" t="s">
        <v>690</v>
      </c>
      <c r="L88" s="16" t="s">
        <v>691</v>
      </c>
      <c r="N88" s="13"/>
      <c r="O88" s="16" t="s">
        <v>692</v>
      </c>
      <c r="P88" s="13"/>
      <c r="Q88" s="54" t="s">
        <v>30</v>
      </c>
      <c r="R88" s="55"/>
      <c r="S88" s="17" t="s">
        <v>23</v>
      </c>
      <c r="T88" s="17" t="s">
        <v>31</v>
      </c>
      <c r="U88" s="18">
        <v>338.17</v>
      </c>
    </row>
    <row r="89" spans="1:21" ht="13.8" thickBot="1">
      <c r="A89" s="47"/>
      <c r="B89" s="37"/>
      <c r="C89" s="37"/>
      <c r="D89" s="37"/>
      <c r="E89" s="49"/>
      <c r="F89" s="14" t="s">
        <v>693</v>
      </c>
      <c r="J89" s="13"/>
      <c r="N89" s="13"/>
      <c r="P89" s="13"/>
      <c r="Q89" s="56" t="s">
        <v>33</v>
      </c>
      <c r="R89" s="57"/>
      <c r="S89" s="19" t="s">
        <v>23</v>
      </c>
      <c r="T89" s="19" t="s">
        <v>31</v>
      </c>
      <c r="U89" s="20">
        <v>466.8</v>
      </c>
    </row>
    <row r="90" spans="1:21" ht="13.2">
      <c r="A90" s="47"/>
      <c r="B90" s="37"/>
      <c r="C90" s="37"/>
      <c r="D90" s="37"/>
      <c r="E90" s="49"/>
      <c r="F90" s="14" t="s">
        <v>694</v>
      </c>
      <c r="J90" s="13"/>
      <c r="N90" s="13"/>
      <c r="P90" s="13"/>
      <c r="U90" s="13"/>
    </row>
    <row r="91" spans="1:21" ht="13.8" thickBot="1">
      <c r="A91" s="52"/>
      <c r="B91" s="41"/>
      <c r="C91" s="41"/>
      <c r="D91" s="41"/>
      <c r="E91" s="42"/>
      <c r="F91" s="21" t="s">
        <v>695</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696</v>
      </c>
      <c r="G93" s="41"/>
      <c r="H93" s="41"/>
      <c r="I93" s="41"/>
      <c r="J93" s="42"/>
      <c r="K93" s="50" t="s">
        <v>697</v>
      </c>
      <c r="L93" s="41"/>
      <c r="M93" s="41"/>
      <c r="N93" s="42"/>
      <c r="O93" s="61"/>
      <c r="P93" s="62"/>
      <c r="Q93" s="61"/>
      <c r="R93" s="61"/>
      <c r="S93" s="61"/>
      <c r="T93" s="61"/>
      <c r="U93" s="62"/>
    </row>
    <row r="94" spans="1:21" ht="13.2">
      <c r="A94" s="8" t="s">
        <v>698</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699</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700</v>
      </c>
      <c r="C99" s="37"/>
      <c r="D99" s="37"/>
      <c r="E99" s="49"/>
      <c r="F99" s="15" t="s">
        <v>23</v>
      </c>
      <c r="J99" s="13"/>
      <c r="K99" s="16" t="s">
        <v>130</v>
      </c>
      <c r="L99" s="16" t="s">
        <v>131</v>
      </c>
      <c r="N99" s="13"/>
      <c r="O99" s="16" t="s">
        <v>701</v>
      </c>
      <c r="P99" s="13"/>
      <c r="Q99" s="54" t="s">
        <v>30</v>
      </c>
      <c r="R99" s="55"/>
      <c r="S99" s="17" t="s">
        <v>23</v>
      </c>
      <c r="T99" s="17" t="s">
        <v>31</v>
      </c>
      <c r="U99" s="18">
        <v>347.66</v>
      </c>
    </row>
    <row r="100" spans="1:21" ht="13.8" thickBot="1">
      <c r="A100" s="47"/>
      <c r="B100" s="37"/>
      <c r="C100" s="37"/>
      <c r="D100" s="37"/>
      <c r="E100" s="49"/>
      <c r="F100" s="14" t="s">
        <v>702</v>
      </c>
      <c r="J100" s="13"/>
      <c r="N100" s="13"/>
      <c r="P100" s="13"/>
      <c r="Q100" s="56" t="s">
        <v>33</v>
      </c>
      <c r="R100" s="57"/>
      <c r="S100" s="19" t="s">
        <v>23</v>
      </c>
      <c r="T100" s="19" t="s">
        <v>31</v>
      </c>
      <c r="U100" s="20">
        <v>2297.1799999999998</v>
      </c>
    </row>
    <row r="101" spans="1:21" ht="13.2">
      <c r="A101" s="47"/>
      <c r="B101" s="37"/>
      <c r="C101" s="37"/>
      <c r="D101" s="37"/>
      <c r="E101" s="49"/>
      <c r="F101" s="14" t="s">
        <v>703</v>
      </c>
      <c r="J101" s="13"/>
      <c r="N101" s="13"/>
      <c r="P101" s="13"/>
      <c r="U101" s="13"/>
    </row>
    <row r="102" spans="1:21" ht="13.8" thickBot="1">
      <c r="A102" s="52"/>
      <c r="B102" s="41"/>
      <c r="C102" s="41"/>
      <c r="D102" s="41"/>
      <c r="E102" s="42"/>
      <c r="F102" s="21" t="s">
        <v>704</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495</v>
      </c>
      <c r="G104" s="41"/>
      <c r="H104" s="41"/>
      <c r="I104" s="41"/>
      <c r="J104" s="42"/>
      <c r="K104" s="50" t="s">
        <v>516</v>
      </c>
      <c r="L104" s="41"/>
      <c r="M104" s="41"/>
      <c r="N104" s="42"/>
      <c r="O104" s="61"/>
      <c r="P104" s="62"/>
      <c r="Q104" s="61"/>
      <c r="R104" s="61"/>
      <c r="S104" s="61"/>
      <c r="T104" s="61"/>
      <c r="U104" s="62"/>
    </row>
    <row r="105" spans="1:21" ht="13.2">
      <c r="A105" s="8" t="s">
        <v>705</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706</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707</v>
      </c>
      <c r="L110" s="16" t="s">
        <v>708</v>
      </c>
      <c r="N110" s="13"/>
      <c r="O110" s="16" t="s">
        <v>709</v>
      </c>
      <c r="P110" s="13"/>
      <c r="Q110" s="54" t="s">
        <v>30</v>
      </c>
      <c r="R110" s="55"/>
      <c r="S110" s="17" t="s">
        <v>23</v>
      </c>
      <c r="T110" s="17" t="s">
        <v>31</v>
      </c>
      <c r="U110" s="18">
        <v>330</v>
      </c>
    </row>
    <row r="111" spans="1:21" ht="13.8" thickBot="1">
      <c r="A111" s="47"/>
      <c r="B111" s="37"/>
      <c r="C111" s="37"/>
      <c r="D111" s="37"/>
      <c r="E111" s="49"/>
      <c r="F111" s="14" t="s">
        <v>710</v>
      </c>
      <c r="J111" s="13"/>
      <c r="K111" s="24" t="s">
        <v>711</v>
      </c>
      <c r="L111" s="24" t="s">
        <v>708</v>
      </c>
      <c r="N111" s="13"/>
      <c r="P111" s="13"/>
      <c r="U111" s="13"/>
    </row>
    <row r="112" spans="1:21" ht="13.2">
      <c r="A112" s="47"/>
      <c r="B112" s="37"/>
      <c r="C112" s="37"/>
      <c r="D112" s="37"/>
      <c r="E112" s="49"/>
      <c r="F112" s="14" t="s">
        <v>712</v>
      </c>
      <c r="J112" s="13"/>
      <c r="N112" s="13"/>
      <c r="P112" s="13"/>
      <c r="U112" s="13"/>
    </row>
    <row r="113" spans="1:22" ht="13.8" thickBot="1">
      <c r="A113" s="52"/>
      <c r="B113" s="41"/>
      <c r="C113" s="41"/>
      <c r="D113" s="41"/>
      <c r="E113" s="42"/>
      <c r="F113" s="21" t="s">
        <v>713</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714</v>
      </c>
      <c r="G115" s="41"/>
      <c r="H115" s="41"/>
      <c r="I115" s="41"/>
      <c r="J115" s="42"/>
      <c r="K115" s="50" t="s">
        <v>715</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4">
    <mergeCell ref="B115:E115"/>
    <mergeCell ref="F115:J115"/>
    <mergeCell ref="K115:N115"/>
    <mergeCell ref="O115:P115"/>
    <mergeCell ref="Q115:U115"/>
    <mergeCell ref="A116:V116"/>
    <mergeCell ref="A110:A113"/>
    <mergeCell ref="B110:E113"/>
    <mergeCell ref="Q110:R110"/>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851F8-4286-4A5D-ABEF-B5ACA8C57BF5}">
  <dimension ref="A1:W50"/>
  <sheetViews>
    <sheetView workbookViewId="0">
      <selection activeCell="W4" sqref="W4"/>
    </sheetView>
  </sheetViews>
  <sheetFormatPr defaultRowHeight="12.75" customHeight="1"/>
  <cols>
    <col min="1" max="1" width="14.5546875" bestFit="1" customWidth="1"/>
    <col min="2" max="3" width="8.109375" bestFit="1" customWidth="1"/>
    <col min="4" max="5" width="7.88671875" bestFit="1" customWidth="1"/>
    <col min="6" max="6" width="47.44140625" bestFit="1" customWidth="1"/>
    <col min="7" max="7" width="1.5546875" bestFit="1" customWidth="1"/>
    <col min="8" max="8" width="2.6640625" bestFit="1" customWidth="1"/>
    <col min="9" max="9" width="23.5546875" bestFit="1" customWidth="1"/>
    <col min="10" max="10" width="2.6640625" bestFit="1" customWidth="1"/>
    <col min="11" max="11" width="8.33203125" bestFit="1" customWidth="1"/>
    <col min="12" max="12" width="4.5546875" bestFit="1" customWidth="1"/>
    <col min="13" max="13" width="7.109375" bestFit="1" customWidth="1"/>
    <col min="14" max="14" width="23.5546875" bestFit="1" customWidth="1"/>
    <col min="15" max="15" width="28.44140625" bestFit="1" customWidth="1"/>
    <col min="16" max="16" width="1.88671875" bestFit="1" customWidth="1"/>
    <col min="17" max="17" width="7" bestFit="1" customWidth="1"/>
    <col min="18" max="18" width="9" bestFit="1" customWidth="1"/>
    <col min="19" max="19" width="9.33203125" bestFit="1" customWidth="1"/>
    <col min="20" max="20" width="10.109375" bestFit="1" customWidth="1"/>
    <col min="21" max="21" width="10.77734375" bestFit="1" customWidth="1"/>
    <col min="22" max="22" width="3.77734375" bestFit="1" customWidth="1"/>
  </cols>
  <sheetData>
    <row r="1" spans="1:23" ht="13.8" thickBot="1">
      <c r="A1" s="34" t="s">
        <v>0</v>
      </c>
      <c r="B1" s="31"/>
      <c r="C1" s="31"/>
      <c r="D1" s="31"/>
      <c r="E1" s="31"/>
      <c r="F1" s="31"/>
      <c r="G1" s="31"/>
      <c r="H1" s="31"/>
      <c r="I1" s="31"/>
      <c r="J1" s="32"/>
      <c r="K1" s="35" t="s">
        <v>1</v>
      </c>
      <c r="L1" s="31"/>
      <c r="M1" s="31"/>
      <c r="N1" s="32"/>
      <c r="O1" s="33" t="s">
        <v>353</v>
      </c>
      <c r="P1" s="31"/>
      <c r="Q1" s="31"/>
      <c r="R1" s="32"/>
      <c r="S1" s="33" t="s">
        <v>474</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28144.719999999998</v>
      </c>
      <c r="W3" t="s">
        <v>4692</v>
      </c>
    </row>
    <row r="4" spans="1:23" ht="13.2">
      <c r="A4" s="45" t="s">
        <v>126</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716</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446</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342</v>
      </c>
      <c r="C11" s="37"/>
      <c r="D11" s="37"/>
      <c r="E11" s="49"/>
      <c r="F11" s="15" t="s">
        <v>23</v>
      </c>
      <c r="J11" s="13"/>
      <c r="K11" s="16" t="s">
        <v>611</v>
      </c>
      <c r="L11" s="16" t="s">
        <v>221</v>
      </c>
      <c r="N11" s="13"/>
      <c r="O11" s="16" t="s">
        <v>717</v>
      </c>
      <c r="P11" s="13"/>
      <c r="Q11" s="54" t="s">
        <v>30</v>
      </c>
      <c r="R11" s="55"/>
      <c r="S11" s="17" t="s">
        <v>23</v>
      </c>
      <c r="T11" s="17" t="s">
        <v>31</v>
      </c>
      <c r="U11" s="18">
        <v>1540</v>
      </c>
    </row>
    <row r="12" spans="1:23" ht="13.8" thickBot="1">
      <c r="A12" s="47"/>
      <c r="B12" s="37"/>
      <c r="C12" s="37"/>
      <c r="D12" s="37"/>
      <c r="E12" s="49"/>
      <c r="F12" s="14" t="s">
        <v>718</v>
      </c>
      <c r="J12" s="13"/>
      <c r="N12" s="13"/>
      <c r="P12" s="13"/>
      <c r="Q12" s="56" t="s">
        <v>33</v>
      </c>
      <c r="R12" s="57"/>
      <c r="S12" s="19" t="s">
        <v>23</v>
      </c>
      <c r="T12" s="19" t="s">
        <v>31</v>
      </c>
      <c r="U12" s="20">
        <v>7001.53</v>
      </c>
    </row>
    <row r="13" spans="1:23" ht="13.2">
      <c r="A13" s="47"/>
      <c r="B13" s="37"/>
      <c r="C13" s="37"/>
      <c r="D13" s="37"/>
      <c r="E13" s="49"/>
      <c r="F13" s="14" t="s">
        <v>719</v>
      </c>
      <c r="J13" s="13"/>
      <c r="N13" s="13"/>
      <c r="P13" s="13"/>
      <c r="U13" s="13"/>
    </row>
    <row r="14" spans="1:23" ht="13.8" thickBot="1">
      <c r="A14" s="52"/>
      <c r="B14" s="41"/>
      <c r="C14" s="41"/>
      <c r="D14" s="41"/>
      <c r="E14" s="42"/>
      <c r="F14" s="21" t="s">
        <v>720</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94</v>
      </c>
      <c r="G16" s="41"/>
      <c r="H16" s="41"/>
      <c r="I16" s="41"/>
      <c r="J16" s="42"/>
      <c r="K16" s="50" t="s">
        <v>95</v>
      </c>
      <c r="L16" s="41"/>
      <c r="M16" s="41"/>
      <c r="N16" s="42"/>
      <c r="O16" s="61"/>
      <c r="P16" s="62"/>
      <c r="Q16" s="61"/>
      <c r="R16" s="61"/>
      <c r="S16" s="61"/>
      <c r="T16" s="61"/>
      <c r="U16" s="62"/>
    </row>
    <row r="17" spans="1:21" ht="13.2">
      <c r="A17" s="8" t="s">
        <v>721</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451</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F20" s="14" t="s">
        <v>722</v>
      </c>
      <c r="J20" s="13"/>
      <c r="K20" s="37"/>
      <c r="L20" s="37"/>
      <c r="M20" s="37"/>
      <c r="N20" s="49"/>
      <c r="O20" s="37"/>
      <c r="P20" s="49"/>
      <c r="Q20" s="37"/>
      <c r="R20" s="37"/>
      <c r="S20" s="37"/>
      <c r="T20" s="37"/>
      <c r="U20" s="49"/>
    </row>
    <row r="21" spans="1:21" ht="13.8" thickBot="1">
      <c r="A21" s="47"/>
      <c r="B21" s="37"/>
      <c r="C21" s="37"/>
      <c r="D21" s="37"/>
      <c r="E21" s="49"/>
      <c r="F21" s="14" t="s">
        <v>723</v>
      </c>
      <c r="J21" s="13"/>
      <c r="K21" s="37"/>
      <c r="L21" s="37"/>
      <c r="M21" s="37"/>
      <c r="N21" s="49"/>
      <c r="O21" s="37"/>
      <c r="P21" s="49"/>
      <c r="Q21" s="37"/>
      <c r="R21" s="37"/>
      <c r="S21" s="37"/>
      <c r="T21" s="37"/>
      <c r="U21" s="49"/>
    </row>
    <row r="22" spans="1:21" ht="13.8" thickBot="1">
      <c r="A22" s="47"/>
      <c r="B22" s="53" t="s">
        <v>452</v>
      </c>
      <c r="C22" s="37"/>
      <c r="D22" s="37"/>
      <c r="E22" s="49"/>
      <c r="F22" s="15" t="s">
        <v>23</v>
      </c>
      <c r="J22" s="13"/>
      <c r="K22" s="16" t="s">
        <v>519</v>
      </c>
      <c r="L22" s="16" t="s">
        <v>237</v>
      </c>
      <c r="N22" s="13"/>
      <c r="O22" s="16" t="s">
        <v>520</v>
      </c>
      <c r="P22" s="13"/>
      <c r="Q22" s="54" t="s">
        <v>33</v>
      </c>
      <c r="R22" s="55"/>
      <c r="S22" s="17" t="s">
        <v>23</v>
      </c>
      <c r="T22" s="17" t="s">
        <v>31</v>
      </c>
      <c r="U22" s="18">
        <v>963.81</v>
      </c>
    </row>
    <row r="23" spans="1:21" ht="13.2">
      <c r="A23" s="47"/>
      <c r="B23" s="37"/>
      <c r="C23" s="37"/>
      <c r="D23" s="37"/>
      <c r="E23" s="49"/>
      <c r="F23" s="14" t="s">
        <v>724</v>
      </c>
      <c r="J23" s="13"/>
      <c r="N23" s="13"/>
      <c r="P23" s="13"/>
      <c r="U23" s="13"/>
    </row>
    <row r="24" spans="1:21" ht="13.2">
      <c r="A24" s="47"/>
      <c r="B24" s="37"/>
      <c r="C24" s="37"/>
      <c r="D24" s="37"/>
      <c r="E24" s="49"/>
      <c r="F24" s="14" t="s">
        <v>725</v>
      </c>
      <c r="J24" s="13"/>
      <c r="N24" s="13"/>
      <c r="P24" s="13"/>
      <c r="U24" s="13"/>
    </row>
    <row r="25" spans="1:21" ht="13.8" thickBot="1">
      <c r="A25" s="52"/>
      <c r="B25" s="41"/>
      <c r="C25" s="41"/>
      <c r="D25" s="41"/>
      <c r="E25" s="42"/>
      <c r="F25" s="21" t="s">
        <v>726</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524</v>
      </c>
      <c r="G27" s="41"/>
      <c r="H27" s="41"/>
      <c r="I27" s="41"/>
      <c r="J27" s="42"/>
      <c r="K27" s="50" t="s">
        <v>525</v>
      </c>
      <c r="L27" s="41"/>
      <c r="M27" s="41"/>
      <c r="N27" s="42"/>
      <c r="O27" s="61"/>
      <c r="P27" s="62"/>
      <c r="Q27" s="61"/>
      <c r="R27" s="61"/>
      <c r="S27" s="61"/>
      <c r="T27" s="61"/>
      <c r="U27" s="62"/>
    </row>
    <row r="28" spans="1:21" ht="13.2">
      <c r="A28" s="8" t="s">
        <v>727</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728</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729</v>
      </c>
      <c r="C33" s="37"/>
      <c r="D33" s="37"/>
      <c r="E33" s="49"/>
      <c r="F33" s="15" t="s">
        <v>23</v>
      </c>
      <c r="J33" s="13"/>
      <c r="K33" s="16" t="s">
        <v>564</v>
      </c>
      <c r="L33" s="16" t="s">
        <v>565</v>
      </c>
      <c r="N33" s="13"/>
      <c r="O33" s="16" t="s">
        <v>566</v>
      </c>
      <c r="P33" s="13"/>
      <c r="Q33" s="54" t="s">
        <v>30</v>
      </c>
      <c r="R33" s="55"/>
      <c r="S33" s="17" t="s">
        <v>23</v>
      </c>
      <c r="T33" s="17" t="s">
        <v>31</v>
      </c>
      <c r="U33" s="18">
        <v>1940.4</v>
      </c>
    </row>
    <row r="34" spans="1:21" ht="13.8" thickBot="1">
      <c r="A34" s="47"/>
      <c r="B34" s="37"/>
      <c r="C34" s="37"/>
      <c r="D34" s="37"/>
      <c r="E34" s="49"/>
      <c r="F34" s="14" t="s">
        <v>730</v>
      </c>
      <c r="J34" s="13"/>
      <c r="N34" s="13"/>
      <c r="P34" s="13"/>
      <c r="Q34" s="56" t="s">
        <v>33</v>
      </c>
      <c r="R34" s="57"/>
      <c r="S34" s="19" t="s">
        <v>23</v>
      </c>
      <c r="T34" s="19" t="s">
        <v>31</v>
      </c>
      <c r="U34" s="20">
        <v>4457.78</v>
      </c>
    </row>
    <row r="35" spans="1:21" ht="13.2">
      <c r="A35" s="47"/>
      <c r="B35" s="37"/>
      <c r="C35" s="37"/>
      <c r="D35" s="37"/>
      <c r="E35" s="49"/>
      <c r="F35" s="14" t="s">
        <v>731</v>
      </c>
      <c r="J35" s="13"/>
      <c r="N35" s="13"/>
      <c r="P35" s="13"/>
      <c r="U35" s="13"/>
    </row>
    <row r="36" spans="1:21" ht="13.8" thickBot="1">
      <c r="A36" s="52"/>
      <c r="B36" s="41"/>
      <c r="C36" s="41"/>
      <c r="D36" s="41"/>
      <c r="E36" s="42"/>
      <c r="F36" s="4"/>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263</v>
      </c>
      <c r="G38" s="41"/>
      <c r="H38" s="41"/>
      <c r="I38" s="41"/>
      <c r="J38" s="42"/>
      <c r="K38" s="50" t="s">
        <v>569</v>
      </c>
      <c r="L38" s="41"/>
      <c r="M38" s="41"/>
      <c r="N38" s="42"/>
      <c r="O38" s="61"/>
      <c r="P38" s="62"/>
      <c r="Q38" s="61"/>
      <c r="R38" s="61"/>
      <c r="S38" s="61"/>
      <c r="T38" s="61"/>
      <c r="U38" s="62"/>
    </row>
    <row r="39" spans="1:21" ht="13.2">
      <c r="A39" s="8" t="s">
        <v>732</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733</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611</v>
      </c>
      <c r="L44" s="16" t="s">
        <v>221</v>
      </c>
      <c r="N44" s="13"/>
      <c r="O44" s="16" t="s">
        <v>612</v>
      </c>
      <c r="P44" s="13"/>
      <c r="Q44" s="54" t="s">
        <v>30</v>
      </c>
      <c r="R44" s="55"/>
      <c r="S44" s="17" t="s">
        <v>23</v>
      </c>
      <c r="T44" s="17" t="s">
        <v>31</v>
      </c>
      <c r="U44" s="18">
        <v>878.2</v>
      </c>
    </row>
    <row r="45" spans="1:21" ht="13.8" thickBot="1">
      <c r="A45" s="47"/>
      <c r="B45" s="37"/>
      <c r="C45" s="37"/>
      <c r="D45" s="37"/>
      <c r="E45" s="49"/>
      <c r="F45" s="14" t="s">
        <v>734</v>
      </c>
      <c r="J45" s="13"/>
      <c r="N45" s="13"/>
      <c r="P45" s="13"/>
      <c r="Q45" s="56" t="s">
        <v>33</v>
      </c>
      <c r="R45" s="57"/>
      <c r="S45" s="19" t="s">
        <v>23</v>
      </c>
      <c r="T45" s="19" t="s">
        <v>31</v>
      </c>
      <c r="U45" s="20">
        <v>11363</v>
      </c>
    </row>
    <row r="46" spans="1:21" ht="13.2">
      <c r="A46" s="47"/>
      <c r="B46" s="37"/>
      <c r="C46" s="37"/>
      <c r="D46" s="37"/>
      <c r="E46" s="49"/>
      <c r="F46" s="14" t="s">
        <v>735</v>
      </c>
      <c r="J46" s="13"/>
      <c r="N46" s="13"/>
      <c r="P46" s="13"/>
      <c r="U46" s="13"/>
    </row>
    <row r="47" spans="1:21" ht="13.8" thickBot="1">
      <c r="A47" s="52"/>
      <c r="B47" s="41"/>
      <c r="C47" s="41"/>
      <c r="D47" s="41"/>
      <c r="E47" s="42"/>
      <c r="F47" s="21" t="s">
        <v>736</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2" ht="13.8" thickBot="1">
      <c r="A49" s="10"/>
      <c r="B49" s="61"/>
      <c r="C49" s="61"/>
      <c r="D49" s="61"/>
      <c r="E49" s="62"/>
      <c r="F49" s="50" t="s">
        <v>614</v>
      </c>
      <c r="G49" s="41"/>
      <c r="H49" s="41"/>
      <c r="I49" s="41"/>
      <c r="J49" s="42"/>
      <c r="K49" s="50" t="s">
        <v>615</v>
      </c>
      <c r="L49" s="41"/>
      <c r="M49" s="41"/>
      <c r="N49" s="42"/>
      <c r="O49" s="61"/>
      <c r="P49" s="62"/>
      <c r="Q49" s="61"/>
      <c r="R49" s="61"/>
      <c r="S49" s="61"/>
      <c r="T49" s="61"/>
      <c r="U49" s="62"/>
    </row>
    <row r="50" spans="1:22" ht="12.75" customHeight="1">
      <c r="A50" s="37"/>
      <c r="B50" s="37"/>
      <c r="C50" s="37"/>
      <c r="D50" s="37"/>
      <c r="E50" s="37"/>
      <c r="F50" s="37"/>
      <c r="G50" s="37"/>
      <c r="H50" s="37"/>
      <c r="I50" s="37"/>
      <c r="J50" s="37"/>
      <c r="K50" s="37"/>
      <c r="L50" s="37"/>
      <c r="M50" s="37"/>
      <c r="N50" s="37"/>
      <c r="O50" s="37"/>
      <c r="P50" s="37"/>
      <c r="Q50" s="37"/>
      <c r="R50" s="37"/>
      <c r="S50" s="37"/>
      <c r="T50" s="37"/>
      <c r="U50" s="37"/>
      <c r="V50" s="37"/>
    </row>
  </sheetData>
  <mergeCells count="130">
    <mergeCell ref="B49:E49"/>
    <mergeCell ref="F49:J49"/>
    <mergeCell ref="K49:N49"/>
    <mergeCell ref="O49:P49"/>
    <mergeCell ref="Q49:U49"/>
    <mergeCell ref="A50:V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75CAD-8186-46D5-AAEC-801E8F729C6F}">
  <dimension ref="A1:W116"/>
  <sheetViews>
    <sheetView workbookViewId="0">
      <selection activeCell="W4" sqref="W4"/>
    </sheetView>
  </sheetViews>
  <sheetFormatPr defaultRowHeight="12.75" customHeight="1"/>
  <cols>
    <col min="1" max="1" width="14.6640625" bestFit="1" customWidth="1"/>
    <col min="2" max="5" width="7.88671875" bestFit="1" customWidth="1"/>
    <col min="6" max="6" width="47.77734375" bestFit="1" customWidth="1"/>
    <col min="7" max="7" width="1.5546875" bestFit="1" customWidth="1"/>
    <col min="8" max="8" width="1.88671875" bestFit="1" customWidth="1"/>
    <col min="9" max="9" width="22.77734375" bestFit="1" customWidth="1"/>
    <col min="10" max="10" width="1.88671875" bestFit="1" customWidth="1"/>
    <col min="11" max="11" width="16.33203125" bestFit="1" customWidth="1"/>
    <col min="12" max="12" width="3.77734375" bestFit="1" customWidth="1"/>
    <col min="13" max="13" width="6.44140625" bestFit="1" customWidth="1"/>
    <col min="14" max="14" width="22.77734375" bestFit="1" customWidth="1"/>
    <col min="15" max="15" width="28.44140625" bestFit="1" customWidth="1"/>
    <col min="16" max="16" width="1" bestFit="1" customWidth="1"/>
    <col min="17" max="17" width="7" bestFit="1" customWidth="1"/>
    <col min="18" max="18" width="9" bestFit="1" customWidth="1"/>
    <col min="19" max="19" width="8.88671875" bestFit="1" customWidth="1"/>
    <col min="20" max="20" width="9.664062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2</v>
      </c>
      <c r="P1" s="31"/>
      <c r="Q1" s="31"/>
      <c r="R1" s="32"/>
      <c r="S1" s="33" t="s">
        <v>737</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11760.29</v>
      </c>
      <c r="W3" t="s">
        <v>4692</v>
      </c>
    </row>
    <row r="4" spans="1:23" ht="13.2">
      <c r="A4" s="45" t="s">
        <v>126</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738</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739</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740</v>
      </c>
      <c r="L11" s="16" t="s">
        <v>741</v>
      </c>
      <c r="N11" s="13"/>
      <c r="O11" s="16" t="s">
        <v>742</v>
      </c>
      <c r="P11" s="13"/>
      <c r="Q11" s="54" t="s">
        <v>30</v>
      </c>
      <c r="R11" s="55"/>
      <c r="S11" s="17" t="s">
        <v>23</v>
      </c>
      <c r="T11" s="17" t="s">
        <v>31</v>
      </c>
      <c r="U11" s="18">
        <v>209</v>
      </c>
    </row>
    <row r="12" spans="1:23" ht="13.8" thickBot="1">
      <c r="A12" s="47"/>
      <c r="B12" s="37"/>
      <c r="C12" s="37"/>
      <c r="D12" s="37"/>
      <c r="E12" s="49"/>
      <c r="F12" s="14" t="s">
        <v>743</v>
      </c>
      <c r="J12" s="13"/>
      <c r="N12" s="13"/>
      <c r="P12" s="13"/>
      <c r="Q12" s="56" t="s">
        <v>33</v>
      </c>
      <c r="R12" s="57"/>
      <c r="S12" s="19" t="s">
        <v>23</v>
      </c>
      <c r="T12" s="19" t="s">
        <v>31</v>
      </c>
      <c r="U12" s="20">
        <v>452.19</v>
      </c>
    </row>
    <row r="13" spans="1:23" ht="13.2">
      <c r="A13" s="47"/>
      <c r="B13" s="37"/>
      <c r="C13" s="37"/>
      <c r="D13" s="37"/>
      <c r="E13" s="49"/>
      <c r="F13" s="14" t="s">
        <v>744</v>
      </c>
      <c r="J13" s="13"/>
      <c r="N13" s="13"/>
      <c r="P13" s="13"/>
      <c r="U13" s="13"/>
    </row>
    <row r="14" spans="1:23" ht="13.8" thickBot="1">
      <c r="A14" s="52"/>
      <c r="B14" s="41"/>
      <c r="C14" s="41"/>
      <c r="D14" s="41"/>
      <c r="E14" s="42"/>
      <c r="F14" s="21" t="s">
        <v>745</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746</v>
      </c>
      <c r="G16" s="41"/>
      <c r="H16" s="41"/>
      <c r="I16" s="41"/>
      <c r="J16" s="42"/>
      <c r="K16" s="50" t="s">
        <v>747</v>
      </c>
      <c r="L16" s="41"/>
      <c r="M16" s="41"/>
      <c r="N16" s="42"/>
      <c r="O16" s="61"/>
      <c r="P16" s="62"/>
      <c r="Q16" s="61"/>
      <c r="R16" s="61"/>
      <c r="S16" s="61"/>
      <c r="T16" s="61"/>
      <c r="U16" s="62"/>
    </row>
    <row r="17" spans="1:21" ht="13.2">
      <c r="A17" s="8" t="s">
        <v>748</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749</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342</v>
      </c>
      <c r="C22" s="37"/>
      <c r="D22" s="37"/>
      <c r="E22" s="49"/>
      <c r="F22" s="15" t="s">
        <v>23</v>
      </c>
      <c r="J22" s="13"/>
      <c r="K22" s="16" t="s">
        <v>51</v>
      </c>
      <c r="L22" s="16" t="s">
        <v>52</v>
      </c>
      <c r="N22" s="13"/>
      <c r="O22" s="16" t="s">
        <v>383</v>
      </c>
      <c r="P22" s="13"/>
      <c r="Q22" s="54" t="s">
        <v>30</v>
      </c>
      <c r="R22" s="55"/>
      <c r="S22" s="17" t="s">
        <v>23</v>
      </c>
      <c r="T22" s="17" t="s">
        <v>31</v>
      </c>
      <c r="U22" s="18">
        <v>342</v>
      </c>
    </row>
    <row r="23" spans="1:21" ht="13.8" thickBot="1">
      <c r="A23" s="47"/>
      <c r="B23" s="37"/>
      <c r="C23" s="37"/>
      <c r="D23" s="37"/>
      <c r="E23" s="49"/>
      <c r="F23" s="14" t="s">
        <v>750</v>
      </c>
      <c r="J23" s="13"/>
      <c r="N23" s="13"/>
      <c r="P23" s="13"/>
      <c r="Q23" s="56" t="s">
        <v>33</v>
      </c>
      <c r="R23" s="57"/>
      <c r="S23" s="19" t="s">
        <v>23</v>
      </c>
      <c r="T23" s="19" t="s">
        <v>31</v>
      </c>
      <c r="U23" s="20">
        <v>675.95</v>
      </c>
    </row>
    <row r="24" spans="1:21" ht="13.2">
      <c r="A24" s="47"/>
      <c r="B24" s="37"/>
      <c r="C24" s="37"/>
      <c r="D24" s="37"/>
      <c r="E24" s="49"/>
      <c r="F24" s="14" t="s">
        <v>751</v>
      </c>
      <c r="J24" s="13"/>
      <c r="N24" s="13"/>
      <c r="P24" s="13"/>
      <c r="U24" s="13"/>
    </row>
    <row r="25" spans="1:21" ht="13.8" thickBot="1">
      <c r="A25" s="52"/>
      <c r="B25" s="41"/>
      <c r="C25" s="41"/>
      <c r="D25" s="41"/>
      <c r="E25" s="42"/>
      <c r="F25" s="21" t="s">
        <v>752</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753</v>
      </c>
      <c r="G27" s="41"/>
      <c r="H27" s="41"/>
      <c r="I27" s="41"/>
      <c r="J27" s="42"/>
      <c r="K27" s="50" t="s">
        <v>746</v>
      </c>
      <c r="L27" s="41"/>
      <c r="M27" s="41"/>
      <c r="N27" s="42"/>
      <c r="O27" s="61"/>
      <c r="P27" s="62"/>
      <c r="Q27" s="61"/>
      <c r="R27" s="61"/>
      <c r="S27" s="61"/>
      <c r="T27" s="61"/>
      <c r="U27" s="62"/>
    </row>
    <row r="28" spans="1:21" ht="13.2">
      <c r="A28" s="8" t="s">
        <v>754</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755</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756</v>
      </c>
      <c r="C33" s="37"/>
      <c r="D33" s="37"/>
      <c r="E33" s="49"/>
      <c r="F33" s="15" t="s">
        <v>23</v>
      </c>
      <c r="J33" s="13"/>
      <c r="K33" s="16" t="s">
        <v>757</v>
      </c>
      <c r="L33" s="16" t="s">
        <v>758</v>
      </c>
      <c r="N33" s="13"/>
      <c r="O33" s="16" t="s">
        <v>759</v>
      </c>
      <c r="P33" s="13"/>
      <c r="Q33" s="54" t="s">
        <v>30</v>
      </c>
      <c r="R33" s="55"/>
      <c r="S33" s="17" t="s">
        <v>23</v>
      </c>
      <c r="T33" s="17" t="s">
        <v>31</v>
      </c>
      <c r="U33" s="18">
        <v>567</v>
      </c>
    </row>
    <row r="34" spans="1:21" ht="13.8" thickBot="1">
      <c r="A34" s="47"/>
      <c r="B34" s="37"/>
      <c r="C34" s="37"/>
      <c r="D34" s="37"/>
      <c r="E34" s="49"/>
      <c r="F34" s="14" t="s">
        <v>760</v>
      </c>
      <c r="J34" s="13"/>
      <c r="N34" s="13"/>
      <c r="P34" s="13"/>
      <c r="Q34" s="56" t="s">
        <v>33</v>
      </c>
      <c r="R34" s="57"/>
      <c r="S34" s="19" t="s">
        <v>23</v>
      </c>
      <c r="T34" s="19" t="s">
        <v>31</v>
      </c>
      <c r="U34" s="20">
        <v>691.4</v>
      </c>
    </row>
    <row r="35" spans="1:21" ht="13.2">
      <c r="A35" s="47"/>
      <c r="B35" s="37"/>
      <c r="C35" s="37"/>
      <c r="D35" s="37"/>
      <c r="E35" s="49"/>
      <c r="F35" s="14" t="s">
        <v>761</v>
      </c>
      <c r="J35" s="13"/>
      <c r="N35" s="13"/>
      <c r="P35" s="13"/>
      <c r="U35" s="13"/>
    </row>
    <row r="36" spans="1:21" ht="13.8" thickBot="1">
      <c r="A36" s="52"/>
      <c r="B36" s="41"/>
      <c r="C36" s="41"/>
      <c r="D36" s="41"/>
      <c r="E36" s="42"/>
      <c r="F36" s="21" t="s">
        <v>762</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763</v>
      </c>
      <c r="G38" s="41"/>
      <c r="H38" s="41"/>
      <c r="I38" s="41"/>
      <c r="J38" s="42"/>
      <c r="K38" s="50" t="s">
        <v>764</v>
      </c>
      <c r="L38" s="41"/>
      <c r="M38" s="41"/>
      <c r="N38" s="42"/>
      <c r="O38" s="61"/>
      <c r="P38" s="62"/>
      <c r="Q38" s="61"/>
      <c r="R38" s="61"/>
      <c r="S38" s="61"/>
      <c r="T38" s="61"/>
      <c r="U38" s="62"/>
    </row>
    <row r="39" spans="1:21" ht="13.2">
      <c r="A39" s="8" t="s">
        <v>765</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766</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229</v>
      </c>
      <c r="C44" s="37"/>
      <c r="D44" s="37"/>
      <c r="E44" s="49"/>
      <c r="F44" s="15" t="s">
        <v>23</v>
      </c>
      <c r="J44" s="13"/>
      <c r="K44" s="16" t="s">
        <v>767</v>
      </c>
      <c r="L44" s="16" t="s">
        <v>768</v>
      </c>
      <c r="N44" s="13"/>
      <c r="O44" s="16" t="s">
        <v>769</v>
      </c>
      <c r="P44" s="13"/>
      <c r="Q44" s="54" t="s">
        <v>30</v>
      </c>
      <c r="R44" s="55"/>
      <c r="S44" s="17" t="s">
        <v>23</v>
      </c>
      <c r="T44" s="17" t="s">
        <v>31</v>
      </c>
      <c r="U44" s="18">
        <v>600</v>
      </c>
    </row>
    <row r="45" spans="1:21" ht="13.8" thickBot="1">
      <c r="A45" s="47"/>
      <c r="B45" s="37"/>
      <c r="C45" s="37"/>
      <c r="D45" s="37"/>
      <c r="E45" s="49"/>
      <c r="F45" s="14" t="s">
        <v>770</v>
      </c>
      <c r="J45" s="13"/>
      <c r="N45" s="13"/>
      <c r="P45" s="13"/>
      <c r="Q45" s="56" t="s">
        <v>33</v>
      </c>
      <c r="R45" s="57"/>
      <c r="S45" s="19" t="s">
        <v>23</v>
      </c>
      <c r="T45" s="19" t="s">
        <v>31</v>
      </c>
      <c r="U45" s="20">
        <v>1737.33</v>
      </c>
    </row>
    <row r="46" spans="1:21" ht="13.2">
      <c r="A46" s="47"/>
      <c r="B46" s="37"/>
      <c r="C46" s="37"/>
      <c r="D46" s="37"/>
      <c r="E46" s="49"/>
      <c r="F46" s="14" t="s">
        <v>771</v>
      </c>
      <c r="J46" s="13"/>
      <c r="N46" s="13"/>
      <c r="P46" s="13"/>
      <c r="U46" s="13"/>
    </row>
    <row r="47" spans="1:21" ht="13.8" thickBot="1">
      <c r="A47" s="52"/>
      <c r="B47" s="41"/>
      <c r="C47" s="41"/>
      <c r="D47" s="41"/>
      <c r="E47" s="42"/>
      <c r="F47" s="21" t="s">
        <v>772</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773</v>
      </c>
      <c r="G49" s="41"/>
      <c r="H49" s="41"/>
      <c r="I49" s="41"/>
      <c r="J49" s="42"/>
      <c r="K49" s="50" t="s">
        <v>774</v>
      </c>
      <c r="L49" s="41"/>
      <c r="M49" s="41"/>
      <c r="N49" s="42"/>
      <c r="O49" s="61"/>
      <c r="P49" s="62"/>
      <c r="Q49" s="61"/>
      <c r="R49" s="61"/>
      <c r="S49" s="61"/>
      <c r="T49" s="61"/>
      <c r="U49" s="62"/>
    </row>
    <row r="50" spans="1:21" ht="13.2">
      <c r="A50" s="8" t="s">
        <v>775</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776</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211</v>
      </c>
      <c r="C55" s="37"/>
      <c r="D55" s="37"/>
      <c r="E55" s="49"/>
      <c r="F55" s="15" t="s">
        <v>23</v>
      </c>
      <c r="J55" s="13"/>
      <c r="K55" s="16" t="s">
        <v>477</v>
      </c>
      <c r="L55" s="16" t="s">
        <v>478</v>
      </c>
      <c r="N55" s="13"/>
      <c r="O55" s="16" t="s">
        <v>777</v>
      </c>
      <c r="P55" s="13"/>
      <c r="Q55" s="54" t="s">
        <v>30</v>
      </c>
      <c r="R55" s="55"/>
      <c r="S55" s="17" t="s">
        <v>23</v>
      </c>
      <c r="T55" s="17" t="s">
        <v>31</v>
      </c>
      <c r="U55" s="18">
        <v>275</v>
      </c>
    </row>
    <row r="56" spans="1:21" ht="13.2">
      <c r="A56" s="47"/>
      <c r="B56" s="37"/>
      <c r="C56" s="37"/>
      <c r="D56" s="37"/>
      <c r="E56" s="49"/>
      <c r="F56" s="14" t="s">
        <v>778</v>
      </c>
      <c r="J56" s="13"/>
      <c r="N56" s="13"/>
      <c r="P56" s="13"/>
      <c r="U56" s="13"/>
    </row>
    <row r="57" spans="1:21" ht="13.2">
      <c r="A57" s="47"/>
      <c r="B57" s="37"/>
      <c r="C57" s="37"/>
      <c r="D57" s="37"/>
      <c r="E57" s="49"/>
      <c r="F57" s="14" t="s">
        <v>779</v>
      </c>
      <c r="J57" s="13"/>
      <c r="N57" s="13"/>
      <c r="P57" s="13"/>
      <c r="U57" s="13"/>
    </row>
    <row r="58" spans="1:21" ht="13.8" thickBot="1">
      <c r="A58" s="52"/>
      <c r="B58" s="41"/>
      <c r="C58" s="41"/>
      <c r="D58" s="41"/>
      <c r="E58" s="42"/>
      <c r="F58" s="21" t="s">
        <v>780</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781</v>
      </c>
      <c r="G60" s="41"/>
      <c r="H60" s="41"/>
      <c r="I60" s="41"/>
      <c r="J60" s="42"/>
      <c r="K60" s="50" t="s">
        <v>782</v>
      </c>
      <c r="L60" s="41"/>
      <c r="M60" s="41"/>
      <c r="N60" s="42"/>
      <c r="O60" s="61"/>
      <c r="P60" s="62"/>
      <c r="Q60" s="61"/>
      <c r="R60" s="61"/>
      <c r="S60" s="61"/>
      <c r="T60" s="61"/>
      <c r="U60" s="62"/>
    </row>
    <row r="61" spans="1:21" ht="13.2">
      <c r="A61" s="8" t="s">
        <v>783</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210</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211</v>
      </c>
      <c r="C66" s="37"/>
      <c r="D66" s="37"/>
      <c r="E66" s="49"/>
      <c r="F66" s="15" t="s">
        <v>23</v>
      </c>
      <c r="J66" s="13"/>
      <c r="K66" s="16" t="s">
        <v>784</v>
      </c>
      <c r="L66" s="16" t="s">
        <v>785</v>
      </c>
      <c r="N66" s="13"/>
      <c r="O66" s="16" t="s">
        <v>786</v>
      </c>
      <c r="P66" s="13"/>
      <c r="Q66" s="54" t="s">
        <v>30</v>
      </c>
      <c r="R66" s="55"/>
      <c r="S66" s="17" t="s">
        <v>23</v>
      </c>
      <c r="T66" s="17" t="s">
        <v>31</v>
      </c>
      <c r="U66" s="18">
        <v>507.36</v>
      </c>
    </row>
    <row r="67" spans="1:21" ht="13.8" thickBot="1">
      <c r="A67" s="47"/>
      <c r="B67" s="37"/>
      <c r="C67" s="37"/>
      <c r="D67" s="37"/>
      <c r="E67" s="49"/>
      <c r="F67" s="14" t="s">
        <v>787</v>
      </c>
      <c r="J67" s="13"/>
      <c r="N67" s="13"/>
      <c r="P67" s="13"/>
      <c r="Q67" s="56" t="s">
        <v>33</v>
      </c>
      <c r="R67" s="57"/>
      <c r="S67" s="19" t="s">
        <v>23</v>
      </c>
      <c r="T67" s="19" t="s">
        <v>31</v>
      </c>
      <c r="U67" s="20">
        <v>363.08</v>
      </c>
    </row>
    <row r="68" spans="1:21" ht="13.2">
      <c r="A68" s="47"/>
      <c r="B68" s="37"/>
      <c r="C68" s="37"/>
      <c r="D68" s="37"/>
      <c r="E68" s="49"/>
      <c r="F68" s="14" t="s">
        <v>788</v>
      </c>
      <c r="J68" s="13"/>
      <c r="N68" s="13"/>
      <c r="P68" s="13"/>
      <c r="U68" s="13"/>
    </row>
    <row r="69" spans="1:21" ht="13.8" thickBot="1">
      <c r="A69" s="52"/>
      <c r="B69" s="41"/>
      <c r="C69" s="41"/>
      <c r="D69" s="41"/>
      <c r="E69" s="42"/>
      <c r="F69" s="21" t="s">
        <v>789</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790</v>
      </c>
      <c r="G71" s="41"/>
      <c r="H71" s="41"/>
      <c r="I71" s="41"/>
      <c r="J71" s="42"/>
      <c r="K71" s="50" t="s">
        <v>791</v>
      </c>
      <c r="L71" s="41"/>
      <c r="M71" s="41"/>
      <c r="N71" s="42"/>
      <c r="O71" s="61"/>
      <c r="P71" s="62"/>
      <c r="Q71" s="61"/>
      <c r="R71" s="61"/>
      <c r="S71" s="61"/>
      <c r="T71" s="61"/>
      <c r="U71" s="62"/>
    </row>
    <row r="72" spans="1:21" ht="13.2">
      <c r="A72" s="8" t="s">
        <v>792</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793</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794</v>
      </c>
      <c r="C77" s="37"/>
      <c r="D77" s="37"/>
      <c r="E77" s="49"/>
      <c r="F77" s="15" t="s">
        <v>23</v>
      </c>
      <c r="J77" s="13"/>
      <c r="K77" s="16" t="s">
        <v>740</v>
      </c>
      <c r="L77" s="16" t="s">
        <v>741</v>
      </c>
      <c r="N77" s="13"/>
      <c r="O77" s="16" t="s">
        <v>742</v>
      </c>
      <c r="P77" s="13"/>
      <c r="Q77" s="54" t="s">
        <v>30</v>
      </c>
      <c r="R77" s="55"/>
      <c r="S77" s="17" t="s">
        <v>23</v>
      </c>
      <c r="T77" s="17" t="s">
        <v>31</v>
      </c>
      <c r="U77" s="18">
        <v>209</v>
      </c>
    </row>
    <row r="78" spans="1:21" ht="13.8" thickBot="1">
      <c r="A78" s="47"/>
      <c r="B78" s="37"/>
      <c r="C78" s="37"/>
      <c r="D78" s="37"/>
      <c r="E78" s="49"/>
      <c r="F78" s="14" t="s">
        <v>743</v>
      </c>
      <c r="J78" s="13"/>
      <c r="N78" s="13"/>
      <c r="P78" s="13"/>
      <c r="Q78" s="56" t="s">
        <v>33</v>
      </c>
      <c r="R78" s="57"/>
      <c r="S78" s="19" t="s">
        <v>23</v>
      </c>
      <c r="T78" s="19" t="s">
        <v>31</v>
      </c>
      <c r="U78" s="20">
        <v>452.19</v>
      </c>
    </row>
    <row r="79" spans="1:21" ht="13.2">
      <c r="A79" s="47"/>
      <c r="B79" s="37"/>
      <c r="C79" s="37"/>
      <c r="D79" s="37"/>
      <c r="E79" s="49"/>
      <c r="F79" s="14" t="s">
        <v>744</v>
      </c>
      <c r="J79" s="13"/>
      <c r="N79" s="13"/>
      <c r="P79" s="13"/>
      <c r="U79" s="13"/>
    </row>
    <row r="80" spans="1:21" ht="13.8" thickBot="1">
      <c r="A80" s="52"/>
      <c r="B80" s="41"/>
      <c r="C80" s="41"/>
      <c r="D80" s="41"/>
      <c r="E80" s="42"/>
      <c r="F80" s="21" t="s">
        <v>745</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746</v>
      </c>
      <c r="G82" s="41"/>
      <c r="H82" s="41"/>
      <c r="I82" s="41"/>
      <c r="J82" s="42"/>
      <c r="K82" s="50" t="s">
        <v>747</v>
      </c>
      <c r="L82" s="41"/>
      <c r="M82" s="41"/>
      <c r="N82" s="42"/>
      <c r="O82" s="61"/>
      <c r="P82" s="62"/>
      <c r="Q82" s="61"/>
      <c r="R82" s="61"/>
      <c r="S82" s="61"/>
      <c r="T82" s="61"/>
      <c r="U82" s="62"/>
    </row>
    <row r="83" spans="1:21" ht="13.2">
      <c r="A83" s="8" t="s">
        <v>795</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796</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220</v>
      </c>
      <c r="C88" s="37"/>
      <c r="D88" s="37"/>
      <c r="E88" s="49"/>
      <c r="F88" s="15" t="s">
        <v>23</v>
      </c>
      <c r="J88" s="13"/>
      <c r="K88" s="16" t="s">
        <v>797</v>
      </c>
      <c r="L88" s="16" t="s">
        <v>798</v>
      </c>
      <c r="N88" s="13"/>
      <c r="O88" s="16" t="s">
        <v>799</v>
      </c>
      <c r="P88" s="13"/>
      <c r="Q88" s="54" t="s">
        <v>30</v>
      </c>
      <c r="R88" s="55"/>
      <c r="S88" s="17" t="s">
        <v>23</v>
      </c>
      <c r="T88" s="17" t="s">
        <v>31</v>
      </c>
      <c r="U88" s="18">
        <v>926</v>
      </c>
    </row>
    <row r="89" spans="1:21" ht="13.8" thickBot="1">
      <c r="A89" s="47"/>
      <c r="B89" s="37"/>
      <c r="C89" s="37"/>
      <c r="D89" s="37"/>
      <c r="E89" s="49"/>
      <c r="F89" s="14" t="s">
        <v>800</v>
      </c>
      <c r="J89" s="13"/>
      <c r="N89" s="13"/>
      <c r="P89" s="13"/>
      <c r="Q89" s="56" t="s">
        <v>91</v>
      </c>
      <c r="R89" s="57"/>
      <c r="S89" s="19" t="s">
        <v>23</v>
      </c>
      <c r="T89" s="19" t="s">
        <v>31</v>
      </c>
      <c r="U89" s="20">
        <v>164</v>
      </c>
    </row>
    <row r="90" spans="1:21" ht="13.8" thickBot="1">
      <c r="A90" s="47"/>
      <c r="B90" s="37"/>
      <c r="C90" s="37"/>
      <c r="D90" s="37"/>
      <c r="E90" s="49"/>
      <c r="F90" s="14" t="s">
        <v>801</v>
      </c>
      <c r="J90" s="13"/>
      <c r="N90" s="13"/>
      <c r="P90" s="13"/>
      <c r="Q90" s="56" t="s">
        <v>33</v>
      </c>
      <c r="R90" s="57"/>
      <c r="S90" s="19" t="s">
        <v>23</v>
      </c>
      <c r="T90" s="19" t="s">
        <v>31</v>
      </c>
      <c r="U90" s="20">
        <v>1689.38</v>
      </c>
    </row>
    <row r="91" spans="1:21" ht="13.8" thickBot="1">
      <c r="A91" s="52"/>
      <c r="B91" s="41"/>
      <c r="C91" s="41"/>
      <c r="D91" s="41"/>
      <c r="E91" s="42"/>
      <c r="F91" s="21" t="s">
        <v>802</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803</v>
      </c>
      <c r="G93" s="41"/>
      <c r="H93" s="41"/>
      <c r="I93" s="41"/>
      <c r="J93" s="42"/>
      <c r="K93" s="50" t="s">
        <v>791</v>
      </c>
      <c r="L93" s="41"/>
      <c r="M93" s="41"/>
      <c r="N93" s="42"/>
      <c r="O93" s="61"/>
      <c r="P93" s="62"/>
      <c r="Q93" s="61"/>
      <c r="R93" s="61"/>
      <c r="S93" s="61"/>
      <c r="T93" s="61"/>
      <c r="U93" s="62"/>
    </row>
    <row r="94" spans="1:21" ht="13.2">
      <c r="A94" s="8" t="s">
        <v>804</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805</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229</v>
      </c>
      <c r="C99" s="37"/>
      <c r="D99" s="37"/>
      <c r="E99" s="49"/>
      <c r="F99" s="15" t="s">
        <v>23</v>
      </c>
      <c r="J99" s="13"/>
      <c r="K99" s="16" t="s">
        <v>411</v>
      </c>
      <c r="L99" s="16" t="s">
        <v>292</v>
      </c>
      <c r="N99" s="13"/>
      <c r="O99" s="16" t="s">
        <v>806</v>
      </c>
      <c r="P99" s="13"/>
      <c r="Q99" s="54" t="s">
        <v>30</v>
      </c>
      <c r="R99" s="55"/>
      <c r="S99" s="17" t="s">
        <v>23</v>
      </c>
      <c r="T99" s="17" t="s">
        <v>31</v>
      </c>
      <c r="U99" s="18">
        <v>128</v>
      </c>
    </row>
    <row r="100" spans="1:21" ht="13.8" thickBot="1">
      <c r="A100" s="47"/>
      <c r="B100" s="37"/>
      <c r="C100" s="37"/>
      <c r="D100" s="37"/>
      <c r="E100" s="49"/>
      <c r="F100" s="14" t="s">
        <v>807</v>
      </c>
      <c r="J100" s="13"/>
      <c r="N100" s="13"/>
      <c r="P100" s="13"/>
      <c r="Q100" s="56" t="s">
        <v>33</v>
      </c>
      <c r="R100" s="57"/>
      <c r="S100" s="19" t="s">
        <v>23</v>
      </c>
      <c r="T100" s="19" t="s">
        <v>31</v>
      </c>
      <c r="U100" s="20">
        <v>222.88</v>
      </c>
    </row>
    <row r="101" spans="1:21" ht="13.2">
      <c r="A101" s="47"/>
      <c r="B101" s="37"/>
      <c r="C101" s="37"/>
      <c r="D101" s="37"/>
      <c r="E101" s="49"/>
      <c r="F101" s="14" t="s">
        <v>808</v>
      </c>
      <c r="J101" s="13"/>
      <c r="N101" s="13"/>
      <c r="P101" s="13"/>
      <c r="U101" s="13"/>
    </row>
    <row r="102" spans="1:21" ht="13.8" thickBot="1">
      <c r="A102" s="52"/>
      <c r="B102" s="41"/>
      <c r="C102" s="41"/>
      <c r="D102" s="41"/>
      <c r="E102" s="42"/>
      <c r="F102" s="21" t="s">
        <v>809</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810</v>
      </c>
      <c r="G104" s="41"/>
      <c r="H104" s="41"/>
      <c r="I104" s="41"/>
      <c r="J104" s="42"/>
      <c r="K104" s="50" t="s">
        <v>811</v>
      </c>
      <c r="L104" s="41"/>
      <c r="M104" s="41"/>
      <c r="N104" s="42"/>
      <c r="O104" s="61"/>
      <c r="P104" s="62"/>
      <c r="Q104" s="61"/>
      <c r="R104" s="61"/>
      <c r="S104" s="61"/>
      <c r="T104" s="61"/>
      <c r="U104" s="62"/>
    </row>
    <row r="105" spans="1:21" ht="13.2">
      <c r="A105" s="8" t="s">
        <v>812</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303</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304</v>
      </c>
      <c r="C110" s="37"/>
      <c r="D110" s="37"/>
      <c r="E110" s="49"/>
      <c r="F110" s="15" t="s">
        <v>23</v>
      </c>
      <c r="J110" s="13"/>
      <c r="K110" s="16" t="s">
        <v>813</v>
      </c>
      <c r="L110" s="16" t="s">
        <v>814</v>
      </c>
      <c r="N110" s="13"/>
      <c r="O110" s="16" t="s">
        <v>815</v>
      </c>
      <c r="P110" s="13"/>
      <c r="Q110" s="54" t="s">
        <v>30</v>
      </c>
      <c r="R110" s="55"/>
      <c r="S110" s="17" t="s">
        <v>23</v>
      </c>
      <c r="T110" s="17" t="s">
        <v>31</v>
      </c>
      <c r="U110" s="18">
        <v>564.1</v>
      </c>
    </row>
    <row r="111" spans="1:21" ht="13.8" thickBot="1">
      <c r="A111" s="47"/>
      <c r="B111" s="37"/>
      <c r="C111" s="37"/>
      <c r="D111" s="37"/>
      <c r="E111" s="49"/>
      <c r="F111" s="14" t="s">
        <v>816</v>
      </c>
      <c r="J111" s="13"/>
      <c r="N111" s="13"/>
      <c r="P111" s="13"/>
      <c r="Q111" s="56" t="s">
        <v>33</v>
      </c>
      <c r="R111" s="57"/>
      <c r="S111" s="19" t="s">
        <v>23</v>
      </c>
      <c r="T111" s="19" t="s">
        <v>31</v>
      </c>
      <c r="U111" s="20">
        <v>984.43</v>
      </c>
    </row>
    <row r="112" spans="1:21" ht="13.2">
      <c r="A112" s="47"/>
      <c r="B112" s="37"/>
      <c r="C112" s="37"/>
      <c r="D112" s="37"/>
      <c r="E112" s="49"/>
      <c r="F112" s="14" t="s">
        <v>817</v>
      </c>
      <c r="J112" s="13"/>
      <c r="N112" s="13"/>
      <c r="P112" s="13"/>
      <c r="U112" s="13"/>
    </row>
    <row r="113" spans="1:22" ht="13.8" thickBot="1">
      <c r="A113" s="52"/>
      <c r="B113" s="41"/>
      <c r="C113" s="41"/>
      <c r="D113" s="41"/>
      <c r="E113" s="42"/>
      <c r="F113" s="21" t="s">
        <v>818</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819</v>
      </c>
      <c r="G115" s="41"/>
      <c r="H115" s="41"/>
      <c r="I115" s="41"/>
      <c r="J115" s="42"/>
      <c r="K115" s="50" t="s">
        <v>820</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5">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3D0BA-0A30-4CB8-BBF8-D13C3ECEC04F}">
  <dimension ref="A1:W116"/>
  <sheetViews>
    <sheetView workbookViewId="0">
      <selection activeCell="W4" sqref="W4"/>
    </sheetView>
  </sheetViews>
  <sheetFormatPr defaultRowHeight="12.75" customHeight="1"/>
  <cols>
    <col min="1" max="1" width="14.5546875" bestFit="1" customWidth="1"/>
    <col min="2" max="2" width="8.109375" bestFit="1" customWidth="1"/>
    <col min="3" max="5" width="7.88671875" bestFit="1" customWidth="1"/>
    <col min="6" max="6" width="47.88671875" bestFit="1" customWidth="1"/>
    <col min="7" max="7" width="1.5546875" bestFit="1" customWidth="1"/>
    <col min="8" max="8" width="1.88671875" bestFit="1" customWidth="1"/>
    <col min="9" max="9" width="22.77734375" bestFit="1" customWidth="1"/>
    <col min="10" max="10" width="1.88671875" bestFit="1" customWidth="1"/>
    <col min="11" max="11" width="16.33203125" bestFit="1" customWidth="1"/>
    <col min="12" max="12" width="3.44140625" bestFit="1" customWidth="1"/>
    <col min="13" max="13" width="6.44140625" bestFit="1" customWidth="1"/>
    <col min="14" max="14" width="22.77734375" bestFit="1" customWidth="1"/>
    <col min="15" max="15" width="28.44140625" bestFit="1" customWidth="1"/>
    <col min="16" max="16" width="1" bestFit="1" customWidth="1"/>
    <col min="17" max="17" width="7" bestFit="1" customWidth="1"/>
    <col min="18" max="18" width="9" bestFit="1" customWidth="1"/>
    <col min="19" max="19" width="8.88671875" bestFit="1" customWidth="1"/>
    <col min="20" max="20" width="9.664062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217</v>
      </c>
      <c r="P1" s="31"/>
      <c r="Q1" s="31"/>
      <c r="R1" s="32"/>
      <c r="S1" s="33" t="s">
        <v>737</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16151.670000000002</v>
      </c>
      <c r="W3" t="s">
        <v>4692</v>
      </c>
    </row>
    <row r="4" spans="1:23" ht="13.2">
      <c r="A4" s="45" t="s">
        <v>126</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821</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597</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611</v>
      </c>
      <c r="L11" s="16" t="s">
        <v>221</v>
      </c>
      <c r="N11" s="13"/>
      <c r="O11" s="16" t="s">
        <v>822</v>
      </c>
      <c r="P11" s="13"/>
      <c r="Q11" s="54" t="s">
        <v>30</v>
      </c>
      <c r="R11" s="55"/>
      <c r="S11" s="17" t="s">
        <v>23</v>
      </c>
      <c r="T11" s="17" t="s">
        <v>31</v>
      </c>
      <c r="U11" s="18">
        <v>1272</v>
      </c>
    </row>
    <row r="12" spans="1:23" ht="13.8" thickBot="1">
      <c r="A12" s="47"/>
      <c r="B12" s="37"/>
      <c r="C12" s="37"/>
      <c r="D12" s="37"/>
      <c r="E12" s="49"/>
      <c r="F12" s="14" t="s">
        <v>816</v>
      </c>
      <c r="J12" s="13"/>
      <c r="N12" s="13"/>
      <c r="P12" s="13"/>
      <c r="Q12" s="56" t="s">
        <v>33</v>
      </c>
      <c r="R12" s="57"/>
      <c r="S12" s="19" t="s">
        <v>23</v>
      </c>
      <c r="T12" s="19" t="s">
        <v>31</v>
      </c>
      <c r="U12" s="20">
        <v>1515.11</v>
      </c>
    </row>
    <row r="13" spans="1:23" ht="13.2">
      <c r="A13" s="47"/>
      <c r="B13" s="37"/>
      <c r="C13" s="37"/>
      <c r="D13" s="37"/>
      <c r="E13" s="49"/>
      <c r="F13" s="14" t="s">
        <v>823</v>
      </c>
      <c r="J13" s="13"/>
      <c r="N13" s="13"/>
      <c r="P13" s="13"/>
      <c r="U13" s="13"/>
    </row>
    <row r="14" spans="1:23" ht="13.8" thickBot="1">
      <c r="A14" s="52"/>
      <c r="B14" s="41"/>
      <c r="C14" s="41"/>
      <c r="D14" s="41"/>
      <c r="E14" s="42"/>
      <c r="F14" s="21" t="s">
        <v>824</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825</v>
      </c>
      <c r="G16" s="41"/>
      <c r="H16" s="41"/>
      <c r="I16" s="41"/>
      <c r="J16" s="42"/>
      <c r="K16" s="50" t="s">
        <v>782</v>
      </c>
      <c r="L16" s="41"/>
      <c r="M16" s="41"/>
      <c r="N16" s="42"/>
      <c r="O16" s="61"/>
      <c r="P16" s="62"/>
      <c r="Q16" s="61"/>
      <c r="R16" s="61"/>
      <c r="S16" s="61"/>
      <c r="T16" s="61"/>
      <c r="U16" s="62"/>
    </row>
    <row r="17" spans="1:21" ht="13.2">
      <c r="A17" s="8" t="s">
        <v>826</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827</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828</v>
      </c>
      <c r="C22" s="37"/>
      <c r="D22" s="37"/>
      <c r="E22" s="49"/>
      <c r="F22" s="15" t="s">
        <v>23</v>
      </c>
      <c r="J22" s="13"/>
      <c r="K22" s="16" t="s">
        <v>829</v>
      </c>
      <c r="L22" s="16" t="s">
        <v>635</v>
      </c>
      <c r="N22" s="13"/>
      <c r="O22" s="16" t="s">
        <v>830</v>
      </c>
      <c r="P22" s="13"/>
      <c r="Q22" s="54" t="s">
        <v>30</v>
      </c>
      <c r="R22" s="55"/>
      <c r="S22" s="17" t="s">
        <v>23</v>
      </c>
      <c r="T22" s="17" t="s">
        <v>31</v>
      </c>
      <c r="U22" s="18">
        <v>503.72</v>
      </c>
    </row>
    <row r="23" spans="1:21" ht="13.8" thickBot="1">
      <c r="A23" s="47"/>
      <c r="B23" s="37"/>
      <c r="C23" s="37"/>
      <c r="D23" s="37"/>
      <c r="E23" s="49"/>
      <c r="F23" s="14" t="s">
        <v>831</v>
      </c>
      <c r="J23" s="13"/>
      <c r="N23" s="13"/>
      <c r="P23" s="13"/>
      <c r="Q23" s="56" t="s">
        <v>33</v>
      </c>
      <c r="R23" s="57"/>
      <c r="S23" s="19" t="s">
        <v>23</v>
      </c>
      <c r="T23" s="19" t="s">
        <v>31</v>
      </c>
      <c r="U23" s="20">
        <v>1294.19</v>
      </c>
    </row>
    <row r="24" spans="1:21" ht="13.2">
      <c r="A24" s="47"/>
      <c r="B24" s="37"/>
      <c r="C24" s="37"/>
      <c r="D24" s="37"/>
      <c r="E24" s="49"/>
      <c r="F24" s="14" t="s">
        <v>832</v>
      </c>
      <c r="J24" s="13"/>
      <c r="N24" s="13"/>
      <c r="P24" s="13"/>
      <c r="U24" s="13"/>
    </row>
    <row r="25" spans="1:21" ht="13.8" thickBot="1">
      <c r="A25" s="52"/>
      <c r="B25" s="41"/>
      <c r="C25" s="41"/>
      <c r="D25" s="41"/>
      <c r="E25" s="42"/>
      <c r="F25" s="21" t="s">
        <v>833</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834</v>
      </c>
      <c r="G27" s="41"/>
      <c r="H27" s="41"/>
      <c r="I27" s="41"/>
      <c r="J27" s="42"/>
      <c r="K27" s="50" t="s">
        <v>835</v>
      </c>
      <c r="L27" s="41"/>
      <c r="M27" s="41"/>
      <c r="N27" s="42"/>
      <c r="O27" s="61"/>
      <c r="P27" s="62"/>
      <c r="Q27" s="61"/>
      <c r="R27" s="61"/>
      <c r="S27" s="61"/>
      <c r="T27" s="61"/>
      <c r="U27" s="62"/>
    </row>
    <row r="28" spans="1:21" ht="13.2">
      <c r="A28" s="8" t="s">
        <v>836</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617</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619</v>
      </c>
      <c r="C33" s="37"/>
      <c r="D33" s="37"/>
      <c r="E33" s="49"/>
      <c r="F33" s="15" t="s">
        <v>23</v>
      </c>
      <c r="J33" s="13"/>
      <c r="K33" s="16" t="s">
        <v>837</v>
      </c>
      <c r="L33" s="16" t="s">
        <v>838</v>
      </c>
      <c r="N33" s="13"/>
      <c r="O33" s="16" t="s">
        <v>839</v>
      </c>
      <c r="P33" s="13"/>
      <c r="Q33" s="54" t="s">
        <v>30</v>
      </c>
      <c r="R33" s="55"/>
      <c r="S33" s="17" t="s">
        <v>23</v>
      </c>
      <c r="T33" s="17" t="s">
        <v>31</v>
      </c>
      <c r="U33" s="18">
        <v>284</v>
      </c>
    </row>
    <row r="34" spans="1:21" ht="13.8" thickBot="1">
      <c r="A34" s="47"/>
      <c r="B34" s="37"/>
      <c r="C34" s="37"/>
      <c r="D34" s="37"/>
      <c r="E34" s="49"/>
      <c r="F34" s="14" t="s">
        <v>840</v>
      </c>
      <c r="J34" s="13"/>
      <c r="N34" s="13"/>
      <c r="P34" s="13"/>
      <c r="Q34" s="56" t="s">
        <v>33</v>
      </c>
      <c r="R34" s="57"/>
      <c r="S34" s="19" t="s">
        <v>23</v>
      </c>
      <c r="T34" s="19" t="s">
        <v>31</v>
      </c>
      <c r="U34" s="20">
        <v>966.8</v>
      </c>
    </row>
    <row r="35" spans="1:21" ht="13.2">
      <c r="A35" s="47"/>
      <c r="B35" s="37"/>
      <c r="C35" s="37"/>
      <c r="D35" s="37"/>
      <c r="E35" s="49"/>
      <c r="F35" s="14" t="s">
        <v>841</v>
      </c>
      <c r="J35" s="13"/>
      <c r="N35" s="13"/>
      <c r="P35" s="13"/>
      <c r="U35" s="13"/>
    </row>
    <row r="36" spans="1:21" ht="13.8" thickBot="1">
      <c r="A36" s="52"/>
      <c r="B36" s="41"/>
      <c r="C36" s="41"/>
      <c r="D36" s="41"/>
      <c r="E36" s="42"/>
      <c r="F36" s="21" t="s">
        <v>842</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843</v>
      </c>
      <c r="G38" s="41"/>
      <c r="H38" s="41"/>
      <c r="I38" s="41"/>
      <c r="J38" s="42"/>
      <c r="K38" s="50" t="s">
        <v>810</v>
      </c>
      <c r="L38" s="41"/>
      <c r="M38" s="41"/>
      <c r="N38" s="42"/>
      <c r="O38" s="61"/>
      <c r="P38" s="62"/>
      <c r="Q38" s="61"/>
      <c r="R38" s="61"/>
      <c r="S38" s="61"/>
      <c r="T38" s="61"/>
      <c r="U38" s="62"/>
    </row>
    <row r="39" spans="1:21" ht="13.2">
      <c r="A39" s="8" t="s">
        <v>844</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617</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619</v>
      </c>
      <c r="C44" s="37"/>
      <c r="D44" s="37"/>
      <c r="E44" s="49"/>
      <c r="F44" s="15" t="s">
        <v>23</v>
      </c>
      <c r="J44" s="13"/>
      <c r="K44" s="16" t="s">
        <v>411</v>
      </c>
      <c r="L44" s="16" t="s">
        <v>292</v>
      </c>
      <c r="N44" s="13"/>
      <c r="O44" s="16" t="s">
        <v>845</v>
      </c>
      <c r="P44" s="13"/>
      <c r="Q44" s="54" t="s">
        <v>30</v>
      </c>
      <c r="R44" s="55"/>
      <c r="S44" s="17" t="s">
        <v>23</v>
      </c>
      <c r="T44" s="17" t="s">
        <v>31</v>
      </c>
      <c r="U44" s="18">
        <v>256</v>
      </c>
    </row>
    <row r="45" spans="1:21" ht="13.8" thickBot="1">
      <c r="A45" s="47"/>
      <c r="B45" s="37"/>
      <c r="C45" s="37"/>
      <c r="D45" s="37"/>
      <c r="E45" s="49"/>
      <c r="F45" s="14" t="s">
        <v>846</v>
      </c>
      <c r="J45" s="13"/>
      <c r="N45" s="13"/>
      <c r="P45" s="13"/>
      <c r="Q45" s="56" t="s">
        <v>33</v>
      </c>
      <c r="R45" s="57"/>
      <c r="S45" s="19" t="s">
        <v>23</v>
      </c>
      <c r="T45" s="19" t="s">
        <v>31</v>
      </c>
      <c r="U45" s="20">
        <v>479.8</v>
      </c>
    </row>
    <row r="46" spans="1:21" ht="13.2">
      <c r="A46" s="47"/>
      <c r="B46" s="37"/>
      <c r="C46" s="37"/>
      <c r="D46" s="37"/>
      <c r="E46" s="49"/>
      <c r="F46" s="14" t="s">
        <v>847</v>
      </c>
      <c r="J46" s="13"/>
      <c r="N46" s="13"/>
      <c r="P46" s="13"/>
      <c r="U46" s="13"/>
    </row>
    <row r="47" spans="1:21" ht="13.8" thickBot="1">
      <c r="A47" s="52"/>
      <c r="B47" s="41"/>
      <c r="C47" s="41"/>
      <c r="D47" s="41"/>
      <c r="E47" s="42"/>
      <c r="F47" s="21" t="s">
        <v>848</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753</v>
      </c>
      <c r="G49" s="41"/>
      <c r="H49" s="41"/>
      <c r="I49" s="41"/>
      <c r="J49" s="42"/>
      <c r="K49" s="50" t="s">
        <v>747</v>
      </c>
      <c r="L49" s="41"/>
      <c r="M49" s="41"/>
      <c r="N49" s="42"/>
      <c r="O49" s="61"/>
      <c r="P49" s="62"/>
      <c r="Q49" s="61"/>
      <c r="R49" s="61"/>
      <c r="S49" s="61"/>
      <c r="T49" s="61"/>
      <c r="U49" s="62"/>
    </row>
    <row r="50" spans="1:21" ht="13.2">
      <c r="A50" s="8" t="s">
        <v>849</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850</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27</v>
      </c>
      <c r="L55" s="16" t="s">
        <v>28</v>
      </c>
      <c r="N55" s="13"/>
      <c r="O55" s="16" t="s">
        <v>851</v>
      </c>
      <c r="P55" s="13"/>
      <c r="Q55" s="54" t="s">
        <v>30</v>
      </c>
      <c r="R55" s="55"/>
      <c r="S55" s="17" t="s">
        <v>23</v>
      </c>
      <c r="T55" s="17" t="s">
        <v>31</v>
      </c>
      <c r="U55" s="18">
        <v>223</v>
      </c>
    </row>
    <row r="56" spans="1:21" ht="13.8" thickBot="1">
      <c r="A56" s="47"/>
      <c r="B56" s="37"/>
      <c r="C56" s="37"/>
      <c r="D56" s="37"/>
      <c r="E56" s="49"/>
      <c r="F56" s="14" t="s">
        <v>852</v>
      </c>
      <c r="J56" s="13"/>
      <c r="N56" s="13"/>
      <c r="P56" s="13"/>
      <c r="Q56" s="56" t="s">
        <v>33</v>
      </c>
      <c r="R56" s="57"/>
      <c r="S56" s="19" t="s">
        <v>23</v>
      </c>
      <c r="T56" s="19" t="s">
        <v>31</v>
      </c>
      <c r="U56" s="20">
        <v>335.8</v>
      </c>
    </row>
    <row r="57" spans="1:21" ht="13.2">
      <c r="A57" s="47"/>
      <c r="B57" s="37"/>
      <c r="C57" s="37"/>
      <c r="D57" s="37"/>
      <c r="E57" s="49"/>
      <c r="F57" s="14" t="s">
        <v>853</v>
      </c>
      <c r="J57" s="13"/>
      <c r="N57" s="13"/>
      <c r="P57" s="13"/>
      <c r="U57" s="13"/>
    </row>
    <row r="58" spans="1:21" ht="13.8" thickBot="1">
      <c r="A58" s="52"/>
      <c r="B58" s="41"/>
      <c r="C58" s="41"/>
      <c r="D58" s="41"/>
      <c r="E58" s="42"/>
      <c r="F58" s="21" t="s">
        <v>854</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855</v>
      </c>
      <c r="G60" s="41"/>
      <c r="H60" s="41"/>
      <c r="I60" s="41"/>
      <c r="J60" s="42"/>
      <c r="K60" s="50" t="s">
        <v>856</v>
      </c>
      <c r="L60" s="41"/>
      <c r="M60" s="41"/>
      <c r="N60" s="42"/>
      <c r="O60" s="61"/>
      <c r="P60" s="62"/>
      <c r="Q60" s="61"/>
      <c r="R60" s="61"/>
      <c r="S60" s="61"/>
      <c r="T60" s="61"/>
      <c r="U60" s="62"/>
    </row>
    <row r="61" spans="1:21" ht="13.2">
      <c r="A61" s="8" t="s">
        <v>857</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344</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611</v>
      </c>
      <c r="L66" s="16" t="s">
        <v>221</v>
      </c>
      <c r="N66" s="13"/>
      <c r="O66" s="16" t="s">
        <v>822</v>
      </c>
      <c r="P66" s="13"/>
      <c r="Q66" s="54" t="s">
        <v>30</v>
      </c>
      <c r="R66" s="55"/>
      <c r="S66" s="17" t="s">
        <v>23</v>
      </c>
      <c r="T66" s="17" t="s">
        <v>31</v>
      </c>
      <c r="U66" s="18">
        <v>1155.33</v>
      </c>
    </row>
    <row r="67" spans="1:21" ht="13.8" thickBot="1">
      <c r="A67" s="47"/>
      <c r="B67" s="37"/>
      <c r="C67" s="37"/>
      <c r="D67" s="37"/>
      <c r="E67" s="49"/>
      <c r="F67" s="14" t="s">
        <v>816</v>
      </c>
      <c r="J67" s="13"/>
      <c r="N67" s="13"/>
      <c r="P67" s="13"/>
      <c r="Q67" s="56" t="s">
        <v>33</v>
      </c>
      <c r="R67" s="57"/>
      <c r="S67" s="19" t="s">
        <v>23</v>
      </c>
      <c r="T67" s="19" t="s">
        <v>31</v>
      </c>
      <c r="U67" s="20">
        <v>1132.79</v>
      </c>
    </row>
    <row r="68" spans="1:21" ht="13.2">
      <c r="A68" s="47"/>
      <c r="B68" s="37"/>
      <c r="C68" s="37"/>
      <c r="D68" s="37"/>
      <c r="E68" s="49"/>
      <c r="F68" s="14" t="s">
        <v>823</v>
      </c>
      <c r="J68" s="13"/>
      <c r="N68" s="13"/>
      <c r="P68" s="13"/>
      <c r="U68" s="13"/>
    </row>
    <row r="69" spans="1:21" ht="13.8" thickBot="1">
      <c r="A69" s="52"/>
      <c r="B69" s="41"/>
      <c r="C69" s="41"/>
      <c r="D69" s="41"/>
      <c r="E69" s="42"/>
      <c r="F69" s="21" t="s">
        <v>824</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825</v>
      </c>
      <c r="G71" s="41"/>
      <c r="H71" s="41"/>
      <c r="I71" s="41"/>
      <c r="J71" s="42"/>
      <c r="K71" s="50" t="s">
        <v>782</v>
      </c>
      <c r="L71" s="41"/>
      <c r="M71" s="41"/>
      <c r="N71" s="42"/>
      <c r="O71" s="61"/>
      <c r="P71" s="62"/>
      <c r="Q71" s="61"/>
      <c r="R71" s="61"/>
      <c r="S71" s="61"/>
      <c r="T71" s="61"/>
      <c r="U71" s="62"/>
    </row>
    <row r="72" spans="1:21" ht="13.2">
      <c r="A72" s="8" t="s">
        <v>858</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859</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205</v>
      </c>
      <c r="C77" s="37"/>
      <c r="D77" s="37"/>
      <c r="E77" s="49"/>
      <c r="F77" s="15" t="s">
        <v>23</v>
      </c>
      <c r="J77" s="13"/>
      <c r="K77" s="16" t="s">
        <v>860</v>
      </c>
      <c r="L77" s="16" t="s">
        <v>861</v>
      </c>
      <c r="N77" s="13"/>
      <c r="O77" s="16" t="s">
        <v>862</v>
      </c>
      <c r="P77" s="13"/>
      <c r="Q77" s="54" t="s">
        <v>30</v>
      </c>
      <c r="R77" s="55"/>
      <c r="S77" s="17" t="s">
        <v>23</v>
      </c>
      <c r="T77" s="17" t="s">
        <v>31</v>
      </c>
      <c r="U77" s="18">
        <v>569.36</v>
      </c>
    </row>
    <row r="78" spans="1:21" ht="13.8" thickBot="1">
      <c r="A78" s="47"/>
      <c r="B78" s="37"/>
      <c r="C78" s="37"/>
      <c r="D78" s="37"/>
      <c r="E78" s="49"/>
      <c r="F78" s="14" t="s">
        <v>863</v>
      </c>
      <c r="J78" s="13"/>
      <c r="N78" s="13"/>
      <c r="P78" s="13"/>
      <c r="Q78" s="56" t="s">
        <v>33</v>
      </c>
      <c r="R78" s="57"/>
      <c r="S78" s="19" t="s">
        <v>23</v>
      </c>
      <c r="T78" s="19" t="s">
        <v>31</v>
      </c>
      <c r="U78" s="20">
        <v>638.58000000000004</v>
      </c>
    </row>
    <row r="79" spans="1:21" ht="13.2">
      <c r="A79" s="47"/>
      <c r="B79" s="37"/>
      <c r="C79" s="37"/>
      <c r="D79" s="37"/>
      <c r="E79" s="49"/>
      <c r="F79" s="14" t="s">
        <v>864</v>
      </c>
      <c r="J79" s="13"/>
      <c r="N79" s="13"/>
      <c r="P79" s="13"/>
      <c r="U79" s="13"/>
    </row>
    <row r="80" spans="1:21" ht="13.8" thickBot="1">
      <c r="A80" s="52"/>
      <c r="B80" s="41"/>
      <c r="C80" s="41"/>
      <c r="D80" s="41"/>
      <c r="E80" s="42"/>
      <c r="F80" s="21" t="s">
        <v>865</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855</v>
      </c>
      <c r="G82" s="41"/>
      <c r="H82" s="41"/>
      <c r="I82" s="41"/>
      <c r="J82" s="42"/>
      <c r="K82" s="50" t="s">
        <v>866</v>
      </c>
      <c r="L82" s="41"/>
      <c r="M82" s="41"/>
      <c r="N82" s="42"/>
      <c r="O82" s="61"/>
      <c r="P82" s="62"/>
      <c r="Q82" s="61"/>
      <c r="R82" s="61"/>
      <c r="S82" s="61"/>
      <c r="T82" s="61"/>
      <c r="U82" s="62"/>
    </row>
    <row r="83" spans="1:21" ht="13.2">
      <c r="A83" s="8" t="s">
        <v>867</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868</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767</v>
      </c>
      <c r="L88" s="16" t="s">
        <v>768</v>
      </c>
      <c r="N88" s="13"/>
      <c r="O88" s="16" t="s">
        <v>769</v>
      </c>
      <c r="P88" s="13"/>
      <c r="Q88" s="54" t="s">
        <v>30</v>
      </c>
      <c r="R88" s="55"/>
      <c r="S88" s="17" t="s">
        <v>23</v>
      </c>
      <c r="T88" s="17" t="s">
        <v>31</v>
      </c>
      <c r="U88" s="18">
        <v>726</v>
      </c>
    </row>
    <row r="89" spans="1:21" ht="13.8" thickBot="1">
      <c r="A89" s="47"/>
      <c r="B89" s="37"/>
      <c r="C89" s="37"/>
      <c r="D89" s="37"/>
      <c r="E89" s="49"/>
      <c r="F89" s="14" t="s">
        <v>869</v>
      </c>
      <c r="J89" s="13"/>
      <c r="N89" s="13"/>
      <c r="P89" s="13"/>
      <c r="Q89" s="56" t="s">
        <v>33</v>
      </c>
      <c r="R89" s="57"/>
      <c r="S89" s="19" t="s">
        <v>23</v>
      </c>
      <c r="T89" s="19" t="s">
        <v>31</v>
      </c>
      <c r="U89" s="20">
        <v>1653</v>
      </c>
    </row>
    <row r="90" spans="1:21" ht="13.2">
      <c r="A90" s="47"/>
      <c r="B90" s="37"/>
      <c r="C90" s="37"/>
      <c r="D90" s="37"/>
      <c r="E90" s="49"/>
      <c r="F90" s="14" t="s">
        <v>870</v>
      </c>
      <c r="J90" s="13"/>
      <c r="N90" s="13"/>
      <c r="P90" s="13"/>
      <c r="U90" s="13"/>
    </row>
    <row r="91" spans="1:21" ht="13.8" thickBot="1">
      <c r="A91" s="52"/>
      <c r="B91" s="41"/>
      <c r="C91" s="41"/>
      <c r="D91" s="41"/>
      <c r="E91" s="42"/>
      <c r="F91" s="4"/>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871</v>
      </c>
      <c r="G93" s="41"/>
      <c r="H93" s="41"/>
      <c r="I93" s="41"/>
      <c r="J93" s="42"/>
      <c r="K93" s="50" t="s">
        <v>820</v>
      </c>
      <c r="L93" s="41"/>
      <c r="M93" s="41"/>
      <c r="N93" s="42"/>
      <c r="O93" s="61"/>
      <c r="P93" s="62"/>
      <c r="Q93" s="61"/>
      <c r="R93" s="61"/>
      <c r="S93" s="61"/>
      <c r="T93" s="61"/>
      <c r="U93" s="62"/>
    </row>
    <row r="94" spans="1:21" ht="13.2">
      <c r="A94" s="8" t="s">
        <v>872</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873</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874</v>
      </c>
      <c r="L99" s="16" t="s">
        <v>221</v>
      </c>
      <c r="N99" s="13"/>
      <c r="O99" s="16" t="s">
        <v>875</v>
      </c>
      <c r="P99" s="13"/>
      <c r="Q99" s="54" t="s">
        <v>30</v>
      </c>
      <c r="R99" s="55"/>
      <c r="S99" s="17" t="s">
        <v>23</v>
      </c>
      <c r="T99" s="17" t="s">
        <v>31</v>
      </c>
      <c r="U99" s="18">
        <v>720</v>
      </c>
    </row>
    <row r="100" spans="1:21" ht="13.8" thickBot="1">
      <c r="A100" s="47"/>
      <c r="B100" s="37"/>
      <c r="C100" s="37"/>
      <c r="D100" s="37"/>
      <c r="E100" s="49"/>
      <c r="F100" s="14" t="s">
        <v>876</v>
      </c>
      <c r="J100" s="13"/>
      <c r="N100" s="13"/>
      <c r="P100" s="13"/>
      <c r="Q100" s="56" t="s">
        <v>91</v>
      </c>
      <c r="R100" s="57"/>
      <c r="S100" s="19" t="s">
        <v>23</v>
      </c>
      <c r="T100" s="19" t="s">
        <v>31</v>
      </c>
      <c r="U100" s="20">
        <v>53</v>
      </c>
    </row>
    <row r="101" spans="1:21" ht="13.8" thickBot="1">
      <c r="A101" s="47"/>
      <c r="B101" s="37"/>
      <c r="C101" s="37"/>
      <c r="D101" s="37"/>
      <c r="E101" s="49"/>
      <c r="J101" s="13"/>
      <c r="N101" s="13"/>
      <c r="P101" s="13"/>
      <c r="Q101" s="56" t="s">
        <v>33</v>
      </c>
      <c r="R101" s="57"/>
      <c r="S101" s="19" t="s">
        <v>23</v>
      </c>
      <c r="T101" s="19" t="s">
        <v>31</v>
      </c>
      <c r="U101" s="20">
        <v>1712</v>
      </c>
    </row>
    <row r="102" spans="1:21" ht="13.8" thickBot="1">
      <c r="A102" s="52"/>
      <c r="B102" s="41"/>
      <c r="C102" s="41"/>
      <c r="D102" s="41"/>
      <c r="E102" s="42"/>
      <c r="F102" s="4"/>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877</v>
      </c>
      <c r="G104" s="41"/>
      <c r="H104" s="41"/>
      <c r="I104" s="41"/>
      <c r="J104" s="42"/>
      <c r="K104" s="50" t="s">
        <v>878</v>
      </c>
      <c r="L104" s="41"/>
      <c r="M104" s="41"/>
      <c r="N104" s="42"/>
      <c r="O104" s="61"/>
      <c r="P104" s="62"/>
      <c r="Q104" s="61"/>
      <c r="R104" s="61"/>
      <c r="S104" s="61"/>
      <c r="T104" s="61"/>
      <c r="U104" s="62"/>
    </row>
    <row r="105" spans="1:21" ht="13.2">
      <c r="A105" s="8" t="s">
        <v>879</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880</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881</v>
      </c>
      <c r="C110" s="37"/>
      <c r="D110" s="37"/>
      <c r="E110" s="49"/>
      <c r="F110" s="15" t="s">
        <v>23</v>
      </c>
      <c r="J110" s="13"/>
      <c r="K110" s="16" t="s">
        <v>740</v>
      </c>
      <c r="L110" s="16" t="s">
        <v>741</v>
      </c>
      <c r="N110" s="13"/>
      <c r="O110" s="16" t="s">
        <v>742</v>
      </c>
      <c r="P110" s="13"/>
      <c r="Q110" s="54" t="s">
        <v>30</v>
      </c>
      <c r="R110" s="55"/>
      <c r="S110" s="17" t="s">
        <v>23</v>
      </c>
      <c r="T110" s="17" t="s">
        <v>31</v>
      </c>
      <c r="U110" s="18">
        <v>209</v>
      </c>
    </row>
    <row r="111" spans="1:21" ht="13.8" thickBot="1">
      <c r="A111" s="47"/>
      <c r="B111" s="37"/>
      <c r="C111" s="37"/>
      <c r="D111" s="37"/>
      <c r="E111" s="49"/>
      <c r="F111" s="14" t="s">
        <v>743</v>
      </c>
      <c r="J111" s="13"/>
      <c r="N111" s="13"/>
      <c r="P111" s="13"/>
      <c r="Q111" s="56" t="s">
        <v>33</v>
      </c>
      <c r="R111" s="57"/>
      <c r="S111" s="19" t="s">
        <v>23</v>
      </c>
      <c r="T111" s="19" t="s">
        <v>31</v>
      </c>
      <c r="U111" s="20">
        <v>452.19</v>
      </c>
    </row>
    <row r="112" spans="1:21" ht="13.2">
      <c r="A112" s="47"/>
      <c r="B112" s="37"/>
      <c r="C112" s="37"/>
      <c r="D112" s="37"/>
      <c r="E112" s="49"/>
      <c r="F112" s="14" t="s">
        <v>744</v>
      </c>
      <c r="J112" s="13"/>
      <c r="N112" s="13"/>
      <c r="P112" s="13"/>
      <c r="U112" s="13"/>
    </row>
    <row r="113" spans="1:22" ht="13.8" thickBot="1">
      <c r="A113" s="52"/>
      <c r="B113" s="41"/>
      <c r="C113" s="41"/>
      <c r="D113" s="41"/>
      <c r="E113" s="42"/>
      <c r="F113" s="21" t="s">
        <v>745</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746</v>
      </c>
      <c r="G115" s="41"/>
      <c r="H115" s="41"/>
      <c r="I115" s="41"/>
      <c r="J115" s="42"/>
      <c r="K115" s="50" t="s">
        <v>747</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6">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8B3D1-EEFE-4533-88C0-1B7808BE7976}">
  <dimension ref="A1:W28"/>
  <sheetViews>
    <sheetView topLeftCell="E1" workbookViewId="0">
      <selection activeCell="W4" sqref="W4"/>
    </sheetView>
  </sheetViews>
  <sheetFormatPr defaultRowHeight="12.75" customHeight="1"/>
  <cols>
    <col min="1" max="1" width="14.21875" bestFit="1" customWidth="1"/>
    <col min="2" max="3" width="8.109375" bestFit="1" customWidth="1"/>
    <col min="4" max="5" width="7.88671875" bestFit="1" customWidth="1"/>
    <col min="6" max="6" width="46.21875" bestFit="1" customWidth="1"/>
    <col min="7" max="7" width="1.77734375" bestFit="1" customWidth="1"/>
    <col min="8" max="8" width="2.5546875" bestFit="1" customWidth="1"/>
    <col min="9" max="9" width="23.21875" bestFit="1" customWidth="1"/>
    <col min="10" max="10" width="2.33203125" bestFit="1" customWidth="1"/>
    <col min="11" max="11" width="12" bestFit="1" customWidth="1"/>
    <col min="12" max="12" width="4.109375" bestFit="1" customWidth="1"/>
    <col min="13" max="13" width="6.6640625" bestFit="1" customWidth="1"/>
    <col min="14" max="14" width="23.109375" bestFit="1" customWidth="1"/>
    <col min="15" max="15" width="22.109375" bestFit="1" customWidth="1"/>
    <col min="16" max="16" width="3.33203125" bestFit="1" customWidth="1"/>
    <col min="17" max="17" width="7" bestFit="1" customWidth="1"/>
    <col min="18" max="18" width="9" bestFit="1" customWidth="1"/>
    <col min="19" max="19" width="9.21875" bestFit="1" customWidth="1"/>
    <col min="20" max="20" width="10"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301</v>
      </c>
      <c r="P1" s="31"/>
      <c r="Q1" s="31"/>
      <c r="R1" s="32"/>
      <c r="S1" s="33" t="s">
        <v>737</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4473.43</v>
      </c>
      <c r="W3" t="s">
        <v>4692</v>
      </c>
    </row>
    <row r="4" spans="1:23" ht="13.2">
      <c r="A4" s="45" t="s">
        <v>126</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882</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883</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884</v>
      </c>
      <c r="C11" s="37"/>
      <c r="D11" s="37"/>
      <c r="E11" s="49"/>
      <c r="F11" s="15" t="s">
        <v>23</v>
      </c>
      <c r="J11" s="13"/>
      <c r="K11" s="16" t="s">
        <v>837</v>
      </c>
      <c r="L11" s="16" t="s">
        <v>838</v>
      </c>
      <c r="N11" s="13"/>
      <c r="O11" s="16" t="s">
        <v>839</v>
      </c>
      <c r="P11" s="13"/>
      <c r="Q11" s="54" t="s">
        <v>30</v>
      </c>
      <c r="R11" s="55"/>
      <c r="S11" s="17" t="s">
        <v>23</v>
      </c>
      <c r="T11" s="17" t="s">
        <v>31</v>
      </c>
      <c r="U11" s="18">
        <v>142</v>
      </c>
    </row>
    <row r="12" spans="1:23" ht="13.8" thickBot="1">
      <c r="A12" s="47"/>
      <c r="B12" s="37"/>
      <c r="C12" s="37"/>
      <c r="D12" s="37"/>
      <c r="E12" s="49"/>
      <c r="F12" s="14" t="s">
        <v>885</v>
      </c>
      <c r="J12" s="13"/>
      <c r="N12" s="13"/>
      <c r="P12" s="13"/>
      <c r="Q12" s="56" t="s">
        <v>33</v>
      </c>
      <c r="R12" s="57"/>
      <c r="S12" s="19" t="s">
        <v>23</v>
      </c>
      <c r="T12" s="19" t="s">
        <v>31</v>
      </c>
      <c r="U12" s="20">
        <v>966.8</v>
      </c>
    </row>
    <row r="13" spans="1:23" ht="13.2">
      <c r="A13" s="47"/>
      <c r="B13" s="37"/>
      <c r="C13" s="37"/>
      <c r="D13" s="37"/>
      <c r="E13" s="49"/>
      <c r="F13" s="14" t="s">
        <v>886</v>
      </c>
      <c r="J13" s="13"/>
      <c r="N13" s="13"/>
      <c r="P13" s="13"/>
      <c r="U13" s="13"/>
    </row>
    <row r="14" spans="1:23" ht="13.8" thickBot="1">
      <c r="A14" s="52"/>
      <c r="B14" s="41"/>
      <c r="C14" s="41"/>
      <c r="D14" s="41"/>
      <c r="E14" s="42"/>
      <c r="F14" s="21" t="s">
        <v>887</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888</v>
      </c>
      <c r="G16" s="41"/>
      <c r="H16" s="41"/>
      <c r="I16" s="41"/>
      <c r="J16" s="42"/>
      <c r="K16" s="50" t="s">
        <v>889</v>
      </c>
      <c r="L16" s="41"/>
      <c r="M16" s="41"/>
      <c r="N16" s="42"/>
      <c r="O16" s="61"/>
      <c r="P16" s="62"/>
      <c r="Q16" s="61"/>
      <c r="R16" s="61"/>
      <c r="S16" s="61"/>
      <c r="T16" s="61"/>
      <c r="U16" s="62"/>
    </row>
    <row r="17" spans="1:22" ht="13.2">
      <c r="A17" s="8" t="s">
        <v>890</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2" ht="13.8" thickBot="1">
      <c r="A18" s="10"/>
      <c r="B18" s="50" t="s">
        <v>891</v>
      </c>
      <c r="C18" s="41"/>
      <c r="D18" s="41"/>
      <c r="E18" s="42"/>
      <c r="F18" s="41"/>
      <c r="G18" s="41"/>
      <c r="H18" s="41"/>
      <c r="I18" s="41"/>
      <c r="J18" s="42"/>
      <c r="K18" s="41"/>
      <c r="L18" s="41"/>
      <c r="M18" s="41"/>
      <c r="N18" s="42"/>
      <c r="O18" s="41"/>
      <c r="P18" s="42"/>
      <c r="Q18" s="51" t="s">
        <v>23</v>
      </c>
      <c r="R18" s="42"/>
      <c r="S18" s="11" t="s">
        <v>23</v>
      </c>
      <c r="T18" s="11" t="s">
        <v>23</v>
      </c>
      <c r="U18" s="11" t="s">
        <v>23</v>
      </c>
    </row>
    <row r="19" spans="1:22" ht="13.2">
      <c r="A19" s="47"/>
      <c r="B19" s="48" t="s">
        <v>24</v>
      </c>
      <c r="C19" s="37"/>
      <c r="D19" s="37"/>
      <c r="E19" s="49"/>
      <c r="F19" s="14" t="s">
        <v>25</v>
      </c>
      <c r="J19" s="13"/>
      <c r="K19" s="37"/>
      <c r="L19" s="37"/>
      <c r="M19" s="37"/>
      <c r="N19" s="49"/>
      <c r="O19" s="37"/>
      <c r="P19" s="49"/>
      <c r="Q19" s="37"/>
      <c r="R19" s="37"/>
      <c r="S19" s="37"/>
      <c r="T19" s="37"/>
      <c r="U19" s="49"/>
    </row>
    <row r="20" spans="1:22" ht="13.2">
      <c r="A20" s="47"/>
      <c r="B20" s="37"/>
      <c r="C20" s="37"/>
      <c r="D20" s="37"/>
      <c r="E20" s="49"/>
      <c r="J20" s="13"/>
      <c r="K20" s="37"/>
      <c r="L20" s="37"/>
      <c r="M20" s="37"/>
      <c r="N20" s="49"/>
      <c r="O20" s="37"/>
      <c r="P20" s="49"/>
      <c r="Q20" s="37"/>
      <c r="R20" s="37"/>
      <c r="S20" s="37"/>
      <c r="T20" s="37"/>
      <c r="U20" s="49"/>
    </row>
    <row r="21" spans="1:22" ht="13.8" thickBot="1">
      <c r="A21" s="47"/>
      <c r="B21" s="37"/>
      <c r="C21" s="37"/>
      <c r="D21" s="37"/>
      <c r="E21" s="49"/>
      <c r="J21" s="13"/>
      <c r="K21" s="37"/>
      <c r="L21" s="37"/>
      <c r="M21" s="37"/>
      <c r="N21" s="49"/>
      <c r="O21" s="37"/>
      <c r="P21" s="49"/>
      <c r="Q21" s="37"/>
      <c r="R21" s="37"/>
      <c r="S21" s="37"/>
      <c r="T21" s="37"/>
      <c r="U21" s="49"/>
    </row>
    <row r="22" spans="1:22" ht="13.8" thickBot="1">
      <c r="A22" s="47"/>
      <c r="B22" s="53" t="s">
        <v>892</v>
      </c>
      <c r="C22" s="37"/>
      <c r="D22" s="37"/>
      <c r="E22" s="49"/>
      <c r="F22" s="15" t="s">
        <v>23</v>
      </c>
      <c r="J22" s="13"/>
      <c r="K22" s="16" t="s">
        <v>813</v>
      </c>
      <c r="L22" s="16" t="s">
        <v>814</v>
      </c>
      <c r="N22" s="13"/>
      <c r="O22" s="16" t="s">
        <v>815</v>
      </c>
      <c r="P22" s="13"/>
      <c r="Q22" s="54" t="s">
        <v>30</v>
      </c>
      <c r="R22" s="55"/>
      <c r="S22" s="17" t="s">
        <v>23</v>
      </c>
      <c r="T22" s="17" t="s">
        <v>31</v>
      </c>
      <c r="U22" s="18">
        <v>1036</v>
      </c>
    </row>
    <row r="23" spans="1:22" ht="13.8" thickBot="1">
      <c r="A23" s="47"/>
      <c r="B23" s="37"/>
      <c r="C23" s="37"/>
      <c r="D23" s="37"/>
      <c r="E23" s="49"/>
      <c r="F23" s="14" t="s">
        <v>893</v>
      </c>
      <c r="J23" s="13"/>
      <c r="N23" s="13"/>
      <c r="P23" s="13"/>
      <c r="Q23" s="56" t="s">
        <v>33</v>
      </c>
      <c r="R23" s="57"/>
      <c r="S23" s="19" t="s">
        <v>23</v>
      </c>
      <c r="T23" s="19" t="s">
        <v>31</v>
      </c>
      <c r="U23" s="20">
        <v>2328.63</v>
      </c>
    </row>
    <row r="24" spans="1:22" ht="13.2">
      <c r="A24" s="47"/>
      <c r="B24" s="37"/>
      <c r="C24" s="37"/>
      <c r="D24" s="37"/>
      <c r="E24" s="49"/>
      <c r="F24" s="14" t="s">
        <v>894</v>
      </c>
      <c r="J24" s="13"/>
      <c r="N24" s="13"/>
      <c r="P24" s="13"/>
      <c r="U24" s="13"/>
    </row>
    <row r="25" spans="1:22" ht="13.8" thickBot="1">
      <c r="A25" s="52"/>
      <c r="B25" s="41"/>
      <c r="C25" s="41"/>
      <c r="D25" s="41"/>
      <c r="E25" s="42"/>
      <c r="F25" s="21" t="s">
        <v>895</v>
      </c>
      <c r="G25" s="4"/>
      <c r="H25" s="4"/>
      <c r="I25" s="4"/>
      <c r="J25" s="5"/>
      <c r="K25" s="4"/>
      <c r="L25" s="4"/>
      <c r="M25" s="4"/>
      <c r="N25" s="5"/>
      <c r="O25" s="4"/>
      <c r="P25" s="5"/>
      <c r="Q25" s="4"/>
      <c r="R25" s="4"/>
      <c r="S25" s="4"/>
      <c r="T25" s="4"/>
      <c r="U25" s="5"/>
    </row>
    <row r="26" spans="1:22" ht="13.2">
      <c r="A26" s="12"/>
      <c r="B26" s="58"/>
      <c r="C26" s="58"/>
      <c r="D26" s="58"/>
      <c r="E26" s="59"/>
      <c r="F26" s="60" t="s">
        <v>36</v>
      </c>
      <c r="G26" s="37"/>
      <c r="H26" s="37"/>
      <c r="I26" s="37"/>
      <c r="J26" s="49"/>
      <c r="K26" s="60" t="s">
        <v>37</v>
      </c>
      <c r="L26" s="37"/>
      <c r="M26" s="37"/>
      <c r="N26" s="49"/>
      <c r="O26" s="58"/>
      <c r="P26" s="59"/>
      <c r="Q26" s="58"/>
      <c r="R26" s="58"/>
      <c r="S26" s="58"/>
      <c r="T26" s="58"/>
      <c r="U26" s="59"/>
    </row>
    <row r="27" spans="1:22" ht="13.8" thickBot="1">
      <c r="A27" s="10"/>
      <c r="B27" s="61"/>
      <c r="C27" s="61"/>
      <c r="D27" s="61"/>
      <c r="E27" s="62"/>
      <c r="F27" s="50" t="s">
        <v>819</v>
      </c>
      <c r="G27" s="41"/>
      <c r="H27" s="41"/>
      <c r="I27" s="41"/>
      <c r="J27" s="42"/>
      <c r="K27" s="50" t="s">
        <v>820</v>
      </c>
      <c r="L27" s="41"/>
      <c r="M27" s="41"/>
      <c r="N27" s="42"/>
      <c r="O27" s="61"/>
      <c r="P27" s="62"/>
      <c r="Q27" s="61"/>
      <c r="R27" s="61"/>
      <c r="S27" s="61"/>
      <c r="T27" s="61"/>
      <c r="U27" s="62"/>
    </row>
    <row r="28" spans="1:22" ht="12.75" customHeight="1">
      <c r="A28" s="37"/>
      <c r="B28" s="37"/>
      <c r="C28" s="37"/>
      <c r="D28" s="37"/>
      <c r="E28" s="37"/>
      <c r="F28" s="37"/>
      <c r="G28" s="37"/>
      <c r="H28" s="37"/>
      <c r="I28" s="37"/>
      <c r="J28" s="37"/>
      <c r="K28" s="37"/>
      <c r="L28" s="37"/>
      <c r="M28" s="37"/>
      <c r="N28" s="37"/>
      <c r="O28" s="37"/>
      <c r="P28" s="37"/>
      <c r="Q28" s="37"/>
      <c r="R28" s="37"/>
      <c r="S28" s="37"/>
      <c r="T28" s="37"/>
      <c r="U28" s="37"/>
      <c r="V28" s="37"/>
    </row>
  </sheetData>
  <mergeCells count="73">
    <mergeCell ref="A28:V28"/>
    <mergeCell ref="A22:A25"/>
    <mergeCell ref="B22:E25"/>
    <mergeCell ref="Q22:R22"/>
    <mergeCell ref="Q23:R23"/>
    <mergeCell ref="B26:E26"/>
    <mergeCell ref="F26:J26"/>
    <mergeCell ref="K26:N26"/>
    <mergeCell ref="O26:P26"/>
    <mergeCell ref="Q26:U26"/>
    <mergeCell ref="B27:E27"/>
    <mergeCell ref="F27:J27"/>
    <mergeCell ref="K27:N27"/>
    <mergeCell ref="O27:P27"/>
    <mergeCell ref="Q27:U27"/>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S4:V5"/>
    <mergeCell ref="B6:E6"/>
    <mergeCell ref="F6:J6"/>
    <mergeCell ref="K6:N6"/>
    <mergeCell ref="O6:P6"/>
    <mergeCell ref="Q6:R6"/>
    <mergeCell ref="A4:G5"/>
    <mergeCell ref="H4:H5"/>
    <mergeCell ref="J4:J5"/>
    <mergeCell ref="M4:M5"/>
    <mergeCell ref="O4:O5"/>
    <mergeCell ref="R4:R5"/>
    <mergeCell ref="A3:G3"/>
    <mergeCell ref="H3:T3"/>
    <mergeCell ref="A1:J1"/>
    <mergeCell ref="K1:N1"/>
    <mergeCell ref="O1:R1"/>
    <mergeCell ref="S1:V1"/>
    <mergeCell ref="A2:V2"/>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AB825-2FD2-44DD-B794-15C2DBCFEF98}">
  <dimension ref="W3"/>
  <sheetViews>
    <sheetView workbookViewId="0">
      <selection activeCell="W4" sqref="W4"/>
    </sheetView>
  </sheetViews>
  <sheetFormatPr defaultRowHeight="13.2"/>
  <sheetData>
    <row r="3" spans="23:23">
      <c r="W3" t="s">
        <v>4692</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599DD-2671-4EA2-9EBD-248DA2AA4F72}">
  <dimension ref="T3:W3"/>
  <sheetViews>
    <sheetView workbookViewId="0">
      <selection activeCell="W4" sqref="W4"/>
    </sheetView>
  </sheetViews>
  <sheetFormatPr defaultRowHeight="13.2"/>
  <cols>
    <col min="20" max="20" width="12.6640625" bestFit="1" customWidth="1"/>
  </cols>
  <sheetData>
    <row r="3" spans="20:23">
      <c r="T3" s="26">
        <f>SUM(BegNIH:EndNIH!U3)</f>
        <v>1119032.9999999998</v>
      </c>
      <c r="W3" t="s">
        <v>4692</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87149-FE54-4FAF-913F-68289ED4A9D5}">
  <dimension ref="A1:W116"/>
  <sheetViews>
    <sheetView topLeftCell="F2" workbookViewId="0">
      <selection activeCell="W4" sqref="W4"/>
    </sheetView>
  </sheetViews>
  <sheetFormatPr defaultRowHeight="12.75" customHeight="1"/>
  <cols>
    <col min="1" max="1" width="14.6640625" bestFit="1" customWidth="1"/>
    <col min="2" max="3" width="8.109375" bestFit="1" customWidth="1"/>
    <col min="4" max="5" width="7.88671875" bestFit="1" customWidth="1"/>
    <col min="6" max="6" width="48.6640625" bestFit="1" customWidth="1"/>
    <col min="7" max="7" width="1.44140625" bestFit="1" customWidth="1"/>
    <col min="8" max="8" width="1.77734375" bestFit="1" customWidth="1"/>
    <col min="9" max="9" width="22.6640625" bestFit="1" customWidth="1"/>
    <col min="10" max="10" width="1.77734375" bestFit="1" customWidth="1"/>
    <col min="11" max="11" width="16.77734375" bestFit="1" customWidth="1"/>
    <col min="12" max="12" width="3.6640625" bestFit="1" customWidth="1"/>
    <col min="13" max="13" width="6.33203125" bestFit="1" customWidth="1"/>
    <col min="14" max="14" width="22.77734375" bestFit="1" customWidth="1"/>
    <col min="15" max="15" width="29.21875" bestFit="1" customWidth="1"/>
    <col min="16" max="16" width="0.6640625" bestFit="1" customWidth="1"/>
    <col min="17" max="17" width="7" bestFit="1" customWidth="1"/>
    <col min="18" max="18" width="9" bestFit="1" customWidth="1"/>
    <col min="19" max="19" width="8.88671875" bestFit="1" customWidth="1"/>
    <col min="20" max="20" width="9.664062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2</v>
      </c>
      <c r="P1" s="31"/>
      <c r="Q1" s="31"/>
      <c r="R1" s="32"/>
      <c r="S1" s="33" t="s">
        <v>896</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15296.239999999998</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898</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899</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F9" s="14" t="s">
        <v>900</v>
      </c>
      <c r="J9" s="13"/>
      <c r="K9" s="37"/>
      <c r="L9" s="37"/>
      <c r="M9" s="37"/>
      <c r="N9" s="49"/>
      <c r="O9" s="37"/>
      <c r="P9" s="49"/>
      <c r="Q9" s="37"/>
      <c r="R9" s="37"/>
      <c r="S9" s="37"/>
      <c r="T9" s="37"/>
      <c r="U9" s="49"/>
    </row>
    <row r="10" spans="1:23" ht="13.8" thickBot="1">
      <c r="A10" s="47"/>
      <c r="B10" s="37"/>
      <c r="C10" s="37"/>
      <c r="D10" s="37"/>
      <c r="E10" s="49"/>
      <c r="F10" s="14" t="s">
        <v>901</v>
      </c>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902</v>
      </c>
      <c r="L11" s="16" t="s">
        <v>237</v>
      </c>
      <c r="N11" s="13"/>
      <c r="O11" s="16" t="s">
        <v>903</v>
      </c>
      <c r="P11" s="13"/>
      <c r="Q11" s="54" t="s">
        <v>33</v>
      </c>
      <c r="R11" s="55"/>
      <c r="S11" s="17" t="s">
        <v>23</v>
      </c>
      <c r="T11" s="17" t="s">
        <v>31</v>
      </c>
      <c r="U11" s="18">
        <v>855</v>
      </c>
    </row>
    <row r="12" spans="1:23" ht="13.2">
      <c r="A12" s="47"/>
      <c r="B12" s="37"/>
      <c r="C12" s="37"/>
      <c r="D12" s="37"/>
      <c r="E12" s="49"/>
      <c r="F12" s="14" t="s">
        <v>904</v>
      </c>
      <c r="J12" s="13"/>
      <c r="N12" s="13"/>
      <c r="P12" s="13"/>
      <c r="U12" s="13"/>
    </row>
    <row r="13" spans="1:23" ht="13.2">
      <c r="A13" s="47"/>
      <c r="B13" s="37"/>
      <c r="C13" s="37"/>
      <c r="D13" s="37"/>
      <c r="E13" s="49"/>
      <c r="F13" s="14" t="s">
        <v>905</v>
      </c>
      <c r="J13" s="13"/>
      <c r="N13" s="13"/>
      <c r="P13" s="13"/>
      <c r="U13" s="13"/>
    </row>
    <row r="14" spans="1:23" ht="13.8" thickBot="1">
      <c r="A14" s="52"/>
      <c r="B14" s="41"/>
      <c r="C14" s="41"/>
      <c r="D14" s="41"/>
      <c r="E14" s="42"/>
      <c r="F14" s="21" t="s">
        <v>906</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282</v>
      </c>
      <c r="G16" s="41"/>
      <c r="H16" s="41"/>
      <c r="I16" s="41"/>
      <c r="J16" s="42"/>
      <c r="K16" s="50" t="s">
        <v>181</v>
      </c>
      <c r="L16" s="41"/>
      <c r="M16" s="41"/>
      <c r="N16" s="42"/>
      <c r="O16" s="61"/>
      <c r="P16" s="62"/>
      <c r="Q16" s="61"/>
      <c r="R16" s="61"/>
      <c r="S16" s="61"/>
      <c r="T16" s="61"/>
      <c r="U16" s="62"/>
    </row>
    <row r="17" spans="1:21" ht="13.2">
      <c r="A17" s="8" t="s">
        <v>907</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908</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909</v>
      </c>
      <c r="L22" s="16" t="s">
        <v>52</v>
      </c>
      <c r="N22" s="13"/>
      <c r="O22" s="16" t="s">
        <v>910</v>
      </c>
      <c r="P22" s="13"/>
      <c r="Q22" s="54" t="s">
        <v>30</v>
      </c>
      <c r="R22" s="55"/>
      <c r="S22" s="17" t="s">
        <v>23</v>
      </c>
      <c r="T22" s="17" t="s">
        <v>31</v>
      </c>
      <c r="U22" s="18">
        <v>1787.92</v>
      </c>
    </row>
    <row r="23" spans="1:21" ht="13.2">
      <c r="A23" s="47"/>
      <c r="B23" s="37"/>
      <c r="C23" s="37"/>
      <c r="D23" s="37"/>
      <c r="E23" s="49"/>
      <c r="F23" s="14" t="s">
        <v>911</v>
      </c>
      <c r="J23" s="13"/>
      <c r="N23" s="13"/>
      <c r="P23" s="13"/>
      <c r="U23" s="13"/>
    </row>
    <row r="24" spans="1:21" ht="13.2">
      <c r="A24" s="47"/>
      <c r="B24" s="37"/>
      <c r="C24" s="37"/>
      <c r="D24" s="37"/>
      <c r="E24" s="49"/>
      <c r="F24" s="14" t="s">
        <v>912</v>
      </c>
      <c r="J24" s="13"/>
      <c r="N24" s="13"/>
      <c r="P24" s="13"/>
      <c r="U24" s="13"/>
    </row>
    <row r="25" spans="1:21" ht="13.8" thickBot="1">
      <c r="A25" s="52"/>
      <c r="B25" s="41"/>
      <c r="C25" s="41"/>
      <c r="D25" s="41"/>
      <c r="E25" s="42"/>
      <c r="F25" s="21" t="s">
        <v>913</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123</v>
      </c>
      <c r="G27" s="41"/>
      <c r="H27" s="41"/>
      <c r="I27" s="41"/>
      <c r="J27" s="42"/>
      <c r="K27" s="50" t="s">
        <v>914</v>
      </c>
      <c r="L27" s="41"/>
      <c r="M27" s="41"/>
      <c r="N27" s="42"/>
      <c r="O27" s="61"/>
      <c r="P27" s="62"/>
      <c r="Q27" s="61"/>
      <c r="R27" s="61"/>
      <c r="S27" s="61"/>
      <c r="T27" s="61"/>
      <c r="U27" s="62"/>
    </row>
    <row r="28" spans="1:21" ht="13.2">
      <c r="A28" s="8" t="s">
        <v>915</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908</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916</v>
      </c>
      <c r="L33" s="16" t="s">
        <v>52</v>
      </c>
      <c r="N33" s="13"/>
      <c r="O33" s="16" t="s">
        <v>917</v>
      </c>
      <c r="P33" s="13"/>
      <c r="Q33" s="54" t="s">
        <v>30</v>
      </c>
      <c r="R33" s="55"/>
      <c r="S33" s="17" t="s">
        <v>23</v>
      </c>
      <c r="T33" s="17" t="s">
        <v>31</v>
      </c>
      <c r="U33" s="18">
        <v>564.04</v>
      </c>
    </row>
    <row r="34" spans="1:21" ht="13.8" thickBot="1">
      <c r="A34" s="47"/>
      <c r="B34" s="37"/>
      <c r="C34" s="37"/>
      <c r="D34" s="37"/>
      <c r="E34" s="49"/>
      <c r="F34" s="14" t="s">
        <v>918</v>
      </c>
      <c r="J34" s="13"/>
      <c r="N34" s="13"/>
      <c r="P34" s="13"/>
      <c r="Q34" s="56" t="s">
        <v>91</v>
      </c>
      <c r="R34" s="57"/>
      <c r="S34" s="19" t="s">
        <v>23</v>
      </c>
      <c r="T34" s="19" t="s">
        <v>31</v>
      </c>
      <c r="U34" s="20">
        <v>122</v>
      </c>
    </row>
    <row r="35" spans="1:21" ht="13.8" thickBot="1">
      <c r="A35" s="47"/>
      <c r="B35" s="37"/>
      <c r="C35" s="37"/>
      <c r="D35" s="37"/>
      <c r="E35" s="49"/>
      <c r="F35" s="14" t="s">
        <v>919</v>
      </c>
      <c r="J35" s="13"/>
      <c r="N35" s="13"/>
      <c r="P35" s="13"/>
      <c r="Q35" s="56" t="s">
        <v>33</v>
      </c>
      <c r="R35" s="57"/>
      <c r="S35" s="19" t="s">
        <v>23</v>
      </c>
      <c r="T35" s="19" t="s">
        <v>31</v>
      </c>
      <c r="U35" s="20">
        <v>508.67</v>
      </c>
    </row>
    <row r="36" spans="1:21" ht="13.8" thickBot="1">
      <c r="A36" s="52"/>
      <c r="B36" s="41"/>
      <c r="C36" s="41"/>
      <c r="D36" s="41"/>
      <c r="E36" s="42"/>
      <c r="F36" s="21" t="s">
        <v>920</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316</v>
      </c>
      <c r="G38" s="41"/>
      <c r="H38" s="41"/>
      <c r="I38" s="41"/>
      <c r="J38" s="42"/>
      <c r="K38" s="50" t="s">
        <v>439</v>
      </c>
      <c r="L38" s="41"/>
      <c r="M38" s="41"/>
      <c r="N38" s="42"/>
      <c r="O38" s="61"/>
      <c r="P38" s="62"/>
      <c r="Q38" s="61"/>
      <c r="R38" s="61"/>
      <c r="S38" s="61"/>
      <c r="T38" s="61"/>
      <c r="U38" s="62"/>
    </row>
    <row r="39" spans="1:21" ht="13.2">
      <c r="A39" s="8" t="s">
        <v>921</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922</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411</v>
      </c>
      <c r="L44" s="16" t="s">
        <v>292</v>
      </c>
      <c r="N44" s="13"/>
      <c r="O44" s="16" t="s">
        <v>923</v>
      </c>
      <c r="P44" s="13"/>
      <c r="Q44" s="54" t="s">
        <v>30</v>
      </c>
      <c r="R44" s="55"/>
      <c r="S44" s="17" t="s">
        <v>23</v>
      </c>
      <c r="T44" s="17" t="s">
        <v>31</v>
      </c>
      <c r="U44" s="18">
        <v>699.43</v>
      </c>
    </row>
    <row r="45" spans="1:21" ht="13.8" thickBot="1">
      <c r="A45" s="47"/>
      <c r="B45" s="37"/>
      <c r="C45" s="37"/>
      <c r="D45" s="37"/>
      <c r="E45" s="49"/>
      <c r="F45" s="14" t="s">
        <v>924</v>
      </c>
      <c r="J45" s="13"/>
      <c r="K45" s="24" t="s">
        <v>925</v>
      </c>
      <c r="L45" s="24" t="s">
        <v>292</v>
      </c>
      <c r="N45" s="13"/>
      <c r="O45" s="24" t="s">
        <v>926</v>
      </c>
      <c r="P45" s="13"/>
      <c r="Q45" s="56" t="s">
        <v>33</v>
      </c>
      <c r="R45" s="57"/>
      <c r="S45" s="19" t="s">
        <v>23</v>
      </c>
      <c r="T45" s="19" t="s">
        <v>31</v>
      </c>
      <c r="U45" s="20">
        <v>1366.97</v>
      </c>
    </row>
    <row r="46" spans="1:21" ht="13.2">
      <c r="A46" s="47"/>
      <c r="B46" s="37"/>
      <c r="C46" s="37"/>
      <c r="D46" s="37"/>
      <c r="E46" s="49"/>
      <c r="F46" s="14" t="s">
        <v>927</v>
      </c>
      <c r="J46" s="13"/>
      <c r="N46" s="13"/>
      <c r="P46" s="13"/>
      <c r="U46" s="13"/>
    </row>
    <row r="47" spans="1:21" ht="13.8" thickBot="1">
      <c r="A47" s="52"/>
      <c r="B47" s="41"/>
      <c r="C47" s="41"/>
      <c r="D47" s="41"/>
      <c r="E47" s="42"/>
      <c r="F47" s="21" t="s">
        <v>928</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929</v>
      </c>
      <c r="G49" s="41"/>
      <c r="H49" s="41"/>
      <c r="I49" s="41"/>
      <c r="J49" s="42"/>
      <c r="K49" s="50" t="s">
        <v>420</v>
      </c>
      <c r="L49" s="41"/>
      <c r="M49" s="41"/>
      <c r="N49" s="42"/>
      <c r="O49" s="61"/>
      <c r="P49" s="62"/>
      <c r="Q49" s="61"/>
      <c r="R49" s="61"/>
      <c r="S49" s="61"/>
      <c r="T49" s="61"/>
      <c r="U49" s="62"/>
    </row>
    <row r="50" spans="1:21" ht="13.2">
      <c r="A50" s="8" t="s">
        <v>930</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931</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932</v>
      </c>
      <c r="L55" s="16" t="s">
        <v>933</v>
      </c>
      <c r="N55" s="13"/>
      <c r="O55" s="16" t="s">
        <v>934</v>
      </c>
      <c r="P55" s="13"/>
      <c r="Q55" s="54" t="s">
        <v>30</v>
      </c>
      <c r="R55" s="55"/>
      <c r="S55" s="17" t="s">
        <v>23</v>
      </c>
      <c r="T55" s="17" t="s">
        <v>31</v>
      </c>
      <c r="U55" s="18">
        <v>762.73</v>
      </c>
    </row>
    <row r="56" spans="1:21" ht="13.8" thickBot="1">
      <c r="A56" s="47"/>
      <c r="B56" s="37"/>
      <c r="C56" s="37"/>
      <c r="D56" s="37"/>
      <c r="E56" s="49"/>
      <c r="F56" s="14" t="s">
        <v>935</v>
      </c>
      <c r="J56" s="13"/>
      <c r="K56" s="24" t="s">
        <v>936</v>
      </c>
      <c r="L56" s="24" t="s">
        <v>933</v>
      </c>
      <c r="N56" s="13"/>
      <c r="P56" s="13"/>
      <c r="Q56" s="56" t="s">
        <v>33</v>
      </c>
      <c r="R56" s="57"/>
      <c r="S56" s="19" t="s">
        <v>23</v>
      </c>
      <c r="T56" s="19" t="s">
        <v>31</v>
      </c>
      <c r="U56" s="20">
        <v>1975.58</v>
      </c>
    </row>
    <row r="57" spans="1:21" ht="13.2">
      <c r="A57" s="47"/>
      <c r="B57" s="37"/>
      <c r="C57" s="37"/>
      <c r="D57" s="37"/>
      <c r="E57" s="49"/>
      <c r="F57" s="14" t="s">
        <v>937</v>
      </c>
      <c r="J57" s="13"/>
      <c r="N57" s="13"/>
      <c r="P57" s="13"/>
      <c r="U57" s="13"/>
    </row>
    <row r="58" spans="1:21" ht="13.8" thickBot="1">
      <c r="A58" s="52"/>
      <c r="B58" s="41"/>
      <c r="C58" s="41"/>
      <c r="D58" s="41"/>
      <c r="E58" s="42"/>
      <c r="F58" s="21" t="s">
        <v>938</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939</v>
      </c>
      <c r="G60" s="41"/>
      <c r="H60" s="41"/>
      <c r="I60" s="41"/>
      <c r="J60" s="42"/>
      <c r="K60" s="50" t="s">
        <v>914</v>
      </c>
      <c r="L60" s="41"/>
      <c r="M60" s="41"/>
      <c r="N60" s="42"/>
      <c r="O60" s="61"/>
      <c r="P60" s="62"/>
      <c r="Q60" s="61"/>
      <c r="R60" s="61"/>
      <c r="S60" s="61"/>
      <c r="T60" s="61"/>
      <c r="U60" s="62"/>
    </row>
    <row r="61" spans="1:21" ht="13.2">
      <c r="A61" s="8" t="s">
        <v>940</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941</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70</v>
      </c>
      <c r="L66" s="16" t="s">
        <v>71</v>
      </c>
      <c r="N66" s="13"/>
      <c r="O66" s="16" t="s">
        <v>942</v>
      </c>
      <c r="P66" s="13"/>
      <c r="Q66" s="54" t="s">
        <v>30</v>
      </c>
      <c r="R66" s="55"/>
      <c r="S66" s="17" t="s">
        <v>23</v>
      </c>
      <c r="T66" s="17" t="s">
        <v>31</v>
      </c>
      <c r="U66" s="18">
        <v>452.42</v>
      </c>
    </row>
    <row r="67" spans="1:21" ht="13.8" thickBot="1">
      <c r="A67" s="47"/>
      <c r="B67" s="37"/>
      <c r="C67" s="37"/>
      <c r="D67" s="37"/>
      <c r="E67" s="49"/>
      <c r="F67" s="14" t="s">
        <v>943</v>
      </c>
      <c r="J67" s="13"/>
      <c r="N67" s="13"/>
      <c r="P67" s="13"/>
      <c r="Q67" s="56" t="s">
        <v>91</v>
      </c>
      <c r="R67" s="57"/>
      <c r="S67" s="19" t="s">
        <v>23</v>
      </c>
      <c r="T67" s="19" t="s">
        <v>31</v>
      </c>
      <c r="U67" s="20">
        <v>139</v>
      </c>
    </row>
    <row r="68" spans="1:21" ht="13.8" thickBot="1">
      <c r="A68" s="47"/>
      <c r="B68" s="37"/>
      <c r="C68" s="37"/>
      <c r="D68" s="37"/>
      <c r="E68" s="49"/>
      <c r="F68" s="14" t="s">
        <v>944</v>
      </c>
      <c r="J68" s="13"/>
      <c r="N68" s="13"/>
      <c r="P68" s="13"/>
      <c r="Q68" s="56" t="s">
        <v>33</v>
      </c>
      <c r="R68" s="57"/>
      <c r="S68" s="19" t="s">
        <v>23</v>
      </c>
      <c r="T68" s="19" t="s">
        <v>31</v>
      </c>
      <c r="U68" s="20">
        <v>447</v>
      </c>
    </row>
    <row r="69" spans="1:21" ht="13.8" thickBot="1">
      <c r="A69" s="52"/>
      <c r="B69" s="41"/>
      <c r="C69" s="41"/>
      <c r="D69" s="41"/>
      <c r="E69" s="42"/>
      <c r="F69" s="21" t="s">
        <v>945</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387</v>
      </c>
      <c r="G71" s="41"/>
      <c r="H71" s="41"/>
      <c r="I71" s="41"/>
      <c r="J71" s="42"/>
      <c r="K71" s="50" t="s">
        <v>282</v>
      </c>
      <c r="L71" s="41"/>
      <c r="M71" s="41"/>
      <c r="N71" s="42"/>
      <c r="O71" s="61"/>
      <c r="P71" s="62"/>
      <c r="Q71" s="61"/>
      <c r="R71" s="61"/>
      <c r="S71" s="61"/>
      <c r="T71" s="61"/>
      <c r="U71" s="62"/>
    </row>
    <row r="72" spans="1:21" ht="13.2">
      <c r="A72" s="8" t="s">
        <v>946</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941</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51</v>
      </c>
      <c r="L77" s="16" t="s">
        <v>52</v>
      </c>
      <c r="N77" s="13"/>
      <c r="O77" s="16" t="s">
        <v>947</v>
      </c>
      <c r="P77" s="13"/>
      <c r="Q77" s="54" t="s">
        <v>30</v>
      </c>
      <c r="R77" s="55"/>
      <c r="S77" s="17" t="s">
        <v>23</v>
      </c>
      <c r="T77" s="17" t="s">
        <v>31</v>
      </c>
      <c r="U77" s="18">
        <v>310</v>
      </c>
    </row>
    <row r="78" spans="1:21" ht="13.8" thickBot="1">
      <c r="A78" s="47"/>
      <c r="B78" s="37"/>
      <c r="C78" s="37"/>
      <c r="D78" s="37"/>
      <c r="E78" s="49"/>
      <c r="F78" s="14" t="s">
        <v>948</v>
      </c>
      <c r="J78" s="13"/>
      <c r="N78" s="13"/>
      <c r="P78" s="13"/>
      <c r="Q78" s="56" t="s">
        <v>91</v>
      </c>
      <c r="R78" s="57"/>
      <c r="S78" s="19" t="s">
        <v>23</v>
      </c>
      <c r="T78" s="19" t="s">
        <v>31</v>
      </c>
      <c r="U78" s="20">
        <v>125</v>
      </c>
    </row>
    <row r="79" spans="1:21" ht="13.8" thickBot="1">
      <c r="A79" s="47"/>
      <c r="B79" s="37"/>
      <c r="C79" s="37"/>
      <c r="D79" s="37"/>
      <c r="E79" s="49"/>
      <c r="F79" s="14" t="s">
        <v>949</v>
      </c>
      <c r="J79" s="13"/>
      <c r="N79" s="13"/>
      <c r="P79" s="13"/>
      <c r="Q79" s="56" t="s">
        <v>33</v>
      </c>
      <c r="R79" s="57"/>
      <c r="S79" s="19" t="s">
        <v>23</v>
      </c>
      <c r="T79" s="19" t="s">
        <v>31</v>
      </c>
      <c r="U79" s="20">
        <v>583.38</v>
      </c>
    </row>
    <row r="80" spans="1:21" ht="13.8" thickBot="1">
      <c r="A80" s="52"/>
      <c r="B80" s="41"/>
      <c r="C80" s="41"/>
      <c r="D80" s="41"/>
      <c r="E80" s="42"/>
      <c r="F80" s="21" t="s">
        <v>950</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181</v>
      </c>
      <c r="G82" s="41"/>
      <c r="H82" s="41"/>
      <c r="I82" s="41"/>
      <c r="J82" s="42"/>
      <c r="K82" s="50" t="s">
        <v>951</v>
      </c>
      <c r="L82" s="41"/>
      <c r="M82" s="41"/>
      <c r="N82" s="42"/>
      <c r="O82" s="61"/>
      <c r="P82" s="62"/>
      <c r="Q82" s="61"/>
      <c r="R82" s="61"/>
      <c r="S82" s="61"/>
      <c r="T82" s="61"/>
      <c r="U82" s="62"/>
    </row>
    <row r="83" spans="1:21" ht="13.2">
      <c r="A83" s="8" t="s">
        <v>952</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953</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257</v>
      </c>
      <c r="L88" s="16" t="s">
        <v>258</v>
      </c>
      <c r="N88" s="13"/>
      <c r="O88" s="16" t="s">
        <v>954</v>
      </c>
      <c r="P88" s="13"/>
      <c r="Q88" s="54" t="s">
        <v>30</v>
      </c>
      <c r="R88" s="55"/>
      <c r="S88" s="17" t="s">
        <v>23</v>
      </c>
      <c r="T88" s="17" t="s">
        <v>31</v>
      </c>
      <c r="U88" s="18">
        <v>845</v>
      </c>
    </row>
    <row r="89" spans="1:21" ht="13.8" thickBot="1">
      <c r="A89" s="47"/>
      <c r="B89" s="37"/>
      <c r="C89" s="37"/>
      <c r="D89" s="37"/>
      <c r="E89" s="49"/>
      <c r="F89" s="14" t="s">
        <v>955</v>
      </c>
      <c r="J89" s="13"/>
      <c r="N89" s="13"/>
      <c r="P89" s="13"/>
      <c r="Q89" s="56" t="s">
        <v>33</v>
      </c>
      <c r="R89" s="57"/>
      <c r="S89" s="19" t="s">
        <v>23</v>
      </c>
      <c r="T89" s="19" t="s">
        <v>31</v>
      </c>
      <c r="U89" s="20">
        <v>300</v>
      </c>
    </row>
    <row r="90" spans="1:21" ht="13.2">
      <c r="A90" s="47"/>
      <c r="B90" s="37"/>
      <c r="C90" s="37"/>
      <c r="D90" s="37"/>
      <c r="E90" s="49"/>
      <c r="F90" s="14" t="s">
        <v>956</v>
      </c>
      <c r="J90" s="13"/>
      <c r="N90" s="13"/>
      <c r="P90" s="13"/>
      <c r="U90" s="13"/>
    </row>
    <row r="91" spans="1:21" ht="13.8" thickBot="1">
      <c r="A91" s="52"/>
      <c r="B91" s="41"/>
      <c r="C91" s="41"/>
      <c r="D91" s="41"/>
      <c r="E91" s="42"/>
      <c r="F91" s="21" t="s">
        <v>957</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64</v>
      </c>
      <c r="G93" s="41"/>
      <c r="H93" s="41"/>
      <c r="I93" s="41"/>
      <c r="J93" s="42"/>
      <c r="K93" s="50" t="s">
        <v>65</v>
      </c>
      <c r="L93" s="41"/>
      <c r="M93" s="41"/>
      <c r="N93" s="42"/>
      <c r="O93" s="61"/>
      <c r="P93" s="62"/>
      <c r="Q93" s="61"/>
      <c r="R93" s="61"/>
      <c r="S93" s="61"/>
      <c r="T93" s="61"/>
      <c r="U93" s="62"/>
    </row>
    <row r="94" spans="1:21" ht="13.2">
      <c r="A94" s="8" t="s">
        <v>958</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959</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784</v>
      </c>
      <c r="L99" s="16" t="s">
        <v>785</v>
      </c>
      <c r="N99" s="13"/>
      <c r="O99" s="16" t="s">
        <v>960</v>
      </c>
      <c r="P99" s="13"/>
      <c r="Q99" s="54" t="s">
        <v>30</v>
      </c>
      <c r="R99" s="55"/>
      <c r="S99" s="17" t="s">
        <v>23</v>
      </c>
      <c r="T99" s="17" t="s">
        <v>31</v>
      </c>
      <c r="U99" s="18">
        <v>570</v>
      </c>
    </row>
    <row r="100" spans="1:21" ht="13.8" thickBot="1">
      <c r="A100" s="47"/>
      <c r="B100" s="37"/>
      <c r="C100" s="37"/>
      <c r="D100" s="37"/>
      <c r="E100" s="49"/>
      <c r="F100" s="14" t="s">
        <v>961</v>
      </c>
      <c r="J100" s="13"/>
      <c r="N100" s="13"/>
      <c r="P100" s="13"/>
      <c r="Q100" s="56" t="s">
        <v>91</v>
      </c>
      <c r="R100" s="57"/>
      <c r="S100" s="19" t="s">
        <v>23</v>
      </c>
      <c r="T100" s="19" t="s">
        <v>31</v>
      </c>
      <c r="U100" s="20">
        <v>23</v>
      </c>
    </row>
    <row r="101" spans="1:21" ht="13.8" thickBot="1">
      <c r="A101" s="47"/>
      <c r="B101" s="37"/>
      <c r="C101" s="37"/>
      <c r="D101" s="37"/>
      <c r="E101" s="49"/>
      <c r="F101" s="14" t="s">
        <v>962</v>
      </c>
      <c r="J101" s="13"/>
      <c r="N101" s="13"/>
      <c r="P101" s="13"/>
      <c r="Q101" s="56" t="s">
        <v>33</v>
      </c>
      <c r="R101" s="57"/>
      <c r="S101" s="19" t="s">
        <v>23</v>
      </c>
      <c r="T101" s="19" t="s">
        <v>31</v>
      </c>
      <c r="U101" s="20">
        <v>23</v>
      </c>
    </row>
    <row r="102" spans="1:21" ht="13.8" thickBot="1">
      <c r="A102" s="52"/>
      <c r="B102" s="41"/>
      <c r="C102" s="41"/>
      <c r="D102" s="41"/>
      <c r="E102" s="42"/>
      <c r="F102" s="21" t="s">
        <v>963</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339</v>
      </c>
      <c r="G104" s="41"/>
      <c r="H104" s="41"/>
      <c r="I104" s="41"/>
      <c r="J104" s="42"/>
      <c r="K104" s="50" t="s">
        <v>123</v>
      </c>
      <c r="L104" s="41"/>
      <c r="M104" s="41"/>
      <c r="N104" s="42"/>
      <c r="O104" s="61"/>
      <c r="P104" s="62"/>
      <c r="Q104" s="61"/>
      <c r="R104" s="61"/>
      <c r="S104" s="61"/>
      <c r="T104" s="61"/>
      <c r="U104" s="62"/>
    </row>
    <row r="105" spans="1:21" ht="13.2">
      <c r="A105" s="8" t="s">
        <v>964</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965</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365</v>
      </c>
      <c r="L110" s="16" t="s">
        <v>366</v>
      </c>
      <c r="N110" s="13"/>
      <c r="O110" s="16" t="s">
        <v>966</v>
      </c>
      <c r="P110" s="13"/>
      <c r="Q110" s="54" t="s">
        <v>30</v>
      </c>
      <c r="R110" s="55"/>
      <c r="S110" s="17" t="s">
        <v>23</v>
      </c>
      <c r="T110" s="17" t="s">
        <v>31</v>
      </c>
      <c r="U110" s="18">
        <v>483.72</v>
      </c>
    </row>
    <row r="111" spans="1:21" ht="13.8" thickBot="1">
      <c r="A111" s="47"/>
      <c r="B111" s="37"/>
      <c r="C111" s="37"/>
      <c r="D111" s="37"/>
      <c r="E111" s="49"/>
      <c r="F111" s="14" t="s">
        <v>967</v>
      </c>
      <c r="J111" s="13"/>
      <c r="N111" s="13"/>
      <c r="P111" s="13"/>
      <c r="Q111" s="56" t="s">
        <v>91</v>
      </c>
      <c r="R111" s="57"/>
      <c r="S111" s="19" t="s">
        <v>23</v>
      </c>
      <c r="T111" s="19" t="s">
        <v>31</v>
      </c>
      <c r="U111" s="20">
        <v>44</v>
      </c>
    </row>
    <row r="112" spans="1:21" ht="13.8" thickBot="1">
      <c r="A112" s="47"/>
      <c r="B112" s="37"/>
      <c r="C112" s="37"/>
      <c r="D112" s="37"/>
      <c r="E112" s="49"/>
      <c r="F112" s="14" t="s">
        <v>968</v>
      </c>
      <c r="J112" s="13"/>
      <c r="N112" s="13"/>
      <c r="P112" s="13"/>
      <c r="Q112" s="56" t="s">
        <v>33</v>
      </c>
      <c r="R112" s="57"/>
      <c r="S112" s="19" t="s">
        <v>23</v>
      </c>
      <c r="T112" s="19" t="s">
        <v>31</v>
      </c>
      <c r="U112" s="20">
        <v>2308.38</v>
      </c>
    </row>
    <row r="113" spans="1:22" ht="13.8" thickBot="1">
      <c r="A113" s="52"/>
      <c r="B113" s="41"/>
      <c r="C113" s="41"/>
      <c r="D113" s="41"/>
      <c r="E113" s="42"/>
      <c r="F113" s="21" t="s">
        <v>969</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271</v>
      </c>
      <c r="G115" s="41"/>
      <c r="H115" s="41"/>
      <c r="I115" s="41"/>
      <c r="J115" s="42"/>
      <c r="K115" s="50" t="s">
        <v>439</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8">
    <mergeCell ref="B115:E115"/>
    <mergeCell ref="F115:J115"/>
    <mergeCell ref="K115:N115"/>
    <mergeCell ref="O115:P115"/>
    <mergeCell ref="Q115:U115"/>
    <mergeCell ref="A116:V116"/>
    <mergeCell ref="A110:A113"/>
    <mergeCell ref="B110:E113"/>
    <mergeCell ref="Q110:R110"/>
    <mergeCell ref="Q111:R111"/>
    <mergeCell ref="Q112:R112"/>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25A5F-9A35-4334-949C-10B1F2ED232A}">
  <dimension ref="A1:W116"/>
  <sheetViews>
    <sheetView topLeftCell="G1" workbookViewId="0">
      <selection activeCell="W4" sqref="W4"/>
    </sheetView>
  </sheetViews>
  <sheetFormatPr defaultRowHeight="12.75" customHeight="1"/>
  <cols>
    <col min="1" max="1" width="14.5546875" bestFit="1" customWidth="1"/>
    <col min="2" max="3" width="8.109375" bestFit="1" customWidth="1"/>
    <col min="4" max="5" width="7.88671875" bestFit="1" customWidth="1"/>
    <col min="6" max="6" width="48.5546875" bestFit="1" customWidth="1"/>
    <col min="7" max="7" width="1.44140625" bestFit="1" customWidth="1"/>
    <col min="8" max="8" width="2" bestFit="1" customWidth="1"/>
    <col min="9" max="9" width="22.88671875" bestFit="1" customWidth="1"/>
    <col min="10" max="10" width="2" bestFit="1" customWidth="1"/>
    <col min="11" max="11" width="12.77734375" bestFit="1" customWidth="1"/>
    <col min="12" max="12" width="3.77734375" bestFit="1" customWidth="1"/>
    <col min="13" max="13" width="6.6640625" bestFit="1" customWidth="1"/>
    <col min="14" max="14" width="23.109375" bestFit="1" customWidth="1"/>
    <col min="15" max="15" width="28.77734375" bestFit="1" customWidth="1"/>
    <col min="16" max="16" width="1.21875" bestFit="1" customWidth="1"/>
    <col min="17" max="17" width="7" bestFit="1" customWidth="1"/>
    <col min="18" max="18" width="9" bestFit="1" customWidth="1"/>
    <col min="19" max="19" width="9.21875" bestFit="1" customWidth="1"/>
    <col min="20" max="20" width="10"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217</v>
      </c>
      <c r="P1" s="31"/>
      <c r="Q1" s="31"/>
      <c r="R1" s="32"/>
      <c r="S1" s="33" t="s">
        <v>896</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12415.58</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970</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965</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F9" s="14" t="s">
        <v>971</v>
      </c>
      <c r="J9" s="13"/>
      <c r="K9" s="37"/>
      <c r="L9" s="37"/>
      <c r="M9" s="37"/>
      <c r="N9" s="49"/>
      <c r="O9" s="37"/>
      <c r="P9" s="49"/>
      <c r="Q9" s="37"/>
      <c r="R9" s="37"/>
      <c r="S9" s="37"/>
      <c r="T9" s="37"/>
      <c r="U9" s="49"/>
    </row>
    <row r="10" spans="1:23" ht="13.8" thickBot="1">
      <c r="A10" s="47"/>
      <c r="B10" s="37"/>
      <c r="C10" s="37"/>
      <c r="D10" s="37"/>
      <c r="E10" s="49"/>
      <c r="F10" s="14" t="s">
        <v>972</v>
      </c>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973</v>
      </c>
      <c r="L11" s="16" t="s">
        <v>237</v>
      </c>
      <c r="N11" s="13"/>
      <c r="O11" s="16" t="s">
        <v>974</v>
      </c>
      <c r="P11" s="13"/>
      <c r="Q11" s="54" t="s">
        <v>33</v>
      </c>
      <c r="R11" s="55"/>
      <c r="S11" s="17" t="s">
        <v>23</v>
      </c>
      <c r="T11" s="17" t="s">
        <v>31</v>
      </c>
      <c r="U11" s="18">
        <v>605</v>
      </c>
    </row>
    <row r="12" spans="1:23" ht="13.2">
      <c r="A12" s="47"/>
      <c r="B12" s="37"/>
      <c r="C12" s="37"/>
      <c r="D12" s="37"/>
      <c r="E12" s="49"/>
      <c r="F12" s="14" t="s">
        <v>975</v>
      </c>
      <c r="J12" s="13"/>
      <c r="N12" s="13"/>
      <c r="P12" s="13"/>
      <c r="U12" s="13"/>
    </row>
    <row r="13" spans="1:23" ht="13.2">
      <c r="A13" s="47"/>
      <c r="B13" s="37"/>
      <c r="C13" s="37"/>
      <c r="D13" s="37"/>
      <c r="E13" s="49"/>
      <c r="F13" s="14" t="s">
        <v>976</v>
      </c>
      <c r="J13" s="13"/>
      <c r="N13" s="13"/>
      <c r="P13" s="13"/>
      <c r="U13" s="13"/>
    </row>
    <row r="14" spans="1:23" ht="13.8" thickBot="1">
      <c r="A14" s="52"/>
      <c r="B14" s="41"/>
      <c r="C14" s="41"/>
      <c r="D14" s="41"/>
      <c r="E14" s="42"/>
      <c r="F14" s="21" t="s">
        <v>977</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123</v>
      </c>
      <c r="G16" s="41"/>
      <c r="H16" s="41"/>
      <c r="I16" s="41"/>
      <c r="J16" s="42"/>
      <c r="K16" s="50" t="s">
        <v>420</v>
      </c>
      <c r="L16" s="41"/>
      <c r="M16" s="41"/>
      <c r="N16" s="42"/>
      <c r="O16" s="61"/>
      <c r="P16" s="62"/>
      <c r="Q16" s="61"/>
      <c r="R16" s="61"/>
      <c r="S16" s="61"/>
      <c r="T16" s="61"/>
      <c r="U16" s="62"/>
    </row>
    <row r="17" spans="1:21" ht="13.2">
      <c r="A17" s="8" t="s">
        <v>978</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979</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980</v>
      </c>
      <c r="L22" s="16" t="s">
        <v>981</v>
      </c>
      <c r="N22" s="13"/>
      <c r="O22" s="16" t="s">
        <v>982</v>
      </c>
      <c r="P22" s="13"/>
      <c r="Q22" s="54" t="s">
        <v>30</v>
      </c>
      <c r="R22" s="55"/>
      <c r="S22" s="17" t="s">
        <v>23</v>
      </c>
      <c r="T22" s="17" t="s">
        <v>31</v>
      </c>
      <c r="U22" s="18">
        <v>874.56</v>
      </c>
    </row>
    <row r="23" spans="1:21" ht="13.8" thickBot="1">
      <c r="A23" s="47"/>
      <c r="B23" s="37"/>
      <c r="C23" s="37"/>
      <c r="D23" s="37"/>
      <c r="E23" s="49"/>
      <c r="F23" s="14" t="s">
        <v>983</v>
      </c>
      <c r="J23" s="13"/>
      <c r="N23" s="13"/>
      <c r="P23" s="13"/>
      <c r="Q23" s="56" t="s">
        <v>91</v>
      </c>
      <c r="R23" s="57"/>
      <c r="S23" s="19" t="s">
        <v>23</v>
      </c>
      <c r="T23" s="19" t="s">
        <v>31</v>
      </c>
      <c r="U23" s="20">
        <v>78</v>
      </c>
    </row>
    <row r="24" spans="1:21" ht="13.8" thickBot="1">
      <c r="A24" s="47"/>
      <c r="B24" s="37"/>
      <c r="C24" s="37"/>
      <c r="D24" s="37"/>
      <c r="E24" s="49"/>
      <c r="F24" s="14" t="s">
        <v>984</v>
      </c>
      <c r="J24" s="13"/>
      <c r="N24" s="13"/>
      <c r="P24" s="13"/>
      <c r="Q24" s="56" t="s">
        <v>33</v>
      </c>
      <c r="R24" s="57"/>
      <c r="S24" s="19" t="s">
        <v>23</v>
      </c>
      <c r="T24" s="19" t="s">
        <v>31</v>
      </c>
      <c r="U24" s="20">
        <v>2905</v>
      </c>
    </row>
    <row r="25" spans="1:21" ht="13.8" thickBot="1">
      <c r="A25" s="52"/>
      <c r="B25" s="41"/>
      <c r="C25" s="41"/>
      <c r="D25" s="41"/>
      <c r="E25" s="42"/>
      <c r="F25" s="21" t="s">
        <v>985</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986</v>
      </c>
      <c r="G27" s="41"/>
      <c r="H27" s="41"/>
      <c r="I27" s="41"/>
      <c r="J27" s="42"/>
      <c r="K27" s="50" t="s">
        <v>951</v>
      </c>
      <c r="L27" s="41"/>
      <c r="M27" s="41"/>
      <c r="N27" s="42"/>
      <c r="O27" s="61"/>
      <c r="P27" s="62"/>
      <c r="Q27" s="61"/>
      <c r="R27" s="61"/>
      <c r="S27" s="61"/>
      <c r="T27" s="61"/>
      <c r="U27" s="62"/>
    </row>
    <row r="28" spans="1:21" ht="13.2">
      <c r="A28" s="8" t="s">
        <v>987</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988</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989</v>
      </c>
      <c r="L33" s="16" t="s">
        <v>990</v>
      </c>
      <c r="N33" s="13"/>
      <c r="O33" s="16" t="s">
        <v>991</v>
      </c>
      <c r="P33" s="13"/>
      <c r="Q33" s="54" t="s">
        <v>30</v>
      </c>
      <c r="R33" s="55"/>
      <c r="S33" s="17" t="s">
        <v>23</v>
      </c>
      <c r="T33" s="17" t="s">
        <v>31</v>
      </c>
      <c r="U33" s="18">
        <v>376</v>
      </c>
    </row>
    <row r="34" spans="1:21" ht="13.8" thickBot="1">
      <c r="A34" s="47"/>
      <c r="B34" s="37"/>
      <c r="C34" s="37"/>
      <c r="D34" s="37"/>
      <c r="E34" s="49"/>
      <c r="F34" s="14" t="s">
        <v>992</v>
      </c>
      <c r="J34" s="13"/>
      <c r="N34" s="13"/>
      <c r="P34" s="13"/>
      <c r="Q34" s="56" t="s">
        <v>33</v>
      </c>
      <c r="R34" s="57"/>
      <c r="S34" s="19" t="s">
        <v>23</v>
      </c>
      <c r="T34" s="19" t="s">
        <v>31</v>
      </c>
      <c r="U34" s="20">
        <v>454.8</v>
      </c>
    </row>
    <row r="35" spans="1:21" ht="13.2">
      <c r="A35" s="47"/>
      <c r="B35" s="37"/>
      <c r="C35" s="37"/>
      <c r="D35" s="37"/>
      <c r="E35" s="49"/>
      <c r="F35" s="14" t="s">
        <v>993</v>
      </c>
      <c r="J35" s="13"/>
      <c r="N35" s="13"/>
      <c r="P35" s="13"/>
      <c r="U35" s="13"/>
    </row>
    <row r="36" spans="1:21" ht="13.8" thickBot="1">
      <c r="A36" s="52"/>
      <c r="B36" s="41"/>
      <c r="C36" s="41"/>
      <c r="D36" s="41"/>
      <c r="E36" s="42"/>
      <c r="F36" s="21" t="s">
        <v>994</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181</v>
      </c>
      <c r="G38" s="41"/>
      <c r="H38" s="41"/>
      <c r="I38" s="41"/>
      <c r="J38" s="42"/>
      <c r="K38" s="50" t="s">
        <v>939</v>
      </c>
      <c r="L38" s="41"/>
      <c r="M38" s="41"/>
      <c r="N38" s="42"/>
      <c r="O38" s="61"/>
      <c r="P38" s="62"/>
      <c r="Q38" s="61"/>
      <c r="R38" s="61"/>
      <c r="S38" s="61"/>
      <c r="T38" s="61"/>
      <c r="U38" s="62"/>
    </row>
    <row r="39" spans="1:21" ht="13.2">
      <c r="A39" s="8" t="s">
        <v>995</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996</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997</v>
      </c>
      <c r="L44" s="16" t="s">
        <v>160</v>
      </c>
      <c r="N44" s="13"/>
      <c r="O44" s="16" t="s">
        <v>998</v>
      </c>
      <c r="P44" s="13"/>
      <c r="Q44" s="54" t="s">
        <v>30</v>
      </c>
      <c r="R44" s="55"/>
      <c r="S44" s="17" t="s">
        <v>23</v>
      </c>
      <c r="T44" s="17" t="s">
        <v>31</v>
      </c>
      <c r="U44" s="18">
        <v>348</v>
      </c>
    </row>
    <row r="45" spans="1:21" ht="13.8" thickBot="1">
      <c r="A45" s="47"/>
      <c r="B45" s="37"/>
      <c r="C45" s="37"/>
      <c r="D45" s="37"/>
      <c r="E45" s="49"/>
      <c r="F45" s="14" t="s">
        <v>999</v>
      </c>
      <c r="J45" s="13"/>
      <c r="N45" s="13"/>
      <c r="P45" s="13"/>
      <c r="Q45" s="56" t="s">
        <v>33</v>
      </c>
      <c r="R45" s="57"/>
      <c r="S45" s="19" t="s">
        <v>23</v>
      </c>
      <c r="T45" s="19" t="s">
        <v>31</v>
      </c>
      <c r="U45" s="20">
        <v>544.79999999999995</v>
      </c>
    </row>
    <row r="46" spans="1:21" ht="13.2">
      <c r="A46" s="47"/>
      <c r="B46" s="37"/>
      <c r="C46" s="37"/>
      <c r="D46" s="37"/>
      <c r="E46" s="49"/>
      <c r="F46" s="14" t="s">
        <v>1000</v>
      </c>
      <c r="J46" s="13"/>
      <c r="N46" s="13"/>
      <c r="P46" s="13"/>
      <c r="U46" s="13"/>
    </row>
    <row r="47" spans="1:21" ht="13.8" thickBot="1">
      <c r="A47" s="52"/>
      <c r="B47" s="41"/>
      <c r="C47" s="41"/>
      <c r="D47" s="41"/>
      <c r="E47" s="42"/>
      <c r="F47" s="21" t="s">
        <v>1001</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929</v>
      </c>
      <c r="G49" s="41"/>
      <c r="H49" s="41"/>
      <c r="I49" s="41"/>
      <c r="J49" s="42"/>
      <c r="K49" s="50" t="s">
        <v>124</v>
      </c>
      <c r="L49" s="41"/>
      <c r="M49" s="41"/>
      <c r="N49" s="42"/>
      <c r="O49" s="61"/>
      <c r="P49" s="62"/>
      <c r="Q49" s="61"/>
      <c r="R49" s="61"/>
      <c r="S49" s="61"/>
      <c r="T49" s="61"/>
      <c r="U49" s="62"/>
    </row>
    <row r="50" spans="1:21" ht="13.2">
      <c r="A50" s="8" t="s">
        <v>1002</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1003</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1004</v>
      </c>
      <c r="L55" s="16" t="s">
        <v>1005</v>
      </c>
      <c r="N55" s="13"/>
      <c r="O55" s="16" t="s">
        <v>1006</v>
      </c>
      <c r="P55" s="13"/>
      <c r="Q55" s="54" t="s">
        <v>30</v>
      </c>
      <c r="R55" s="55"/>
      <c r="S55" s="17" t="s">
        <v>23</v>
      </c>
      <c r="T55" s="17" t="s">
        <v>31</v>
      </c>
      <c r="U55" s="18">
        <v>412.36</v>
      </c>
    </row>
    <row r="56" spans="1:21" ht="13.8" thickBot="1">
      <c r="A56" s="47"/>
      <c r="B56" s="37"/>
      <c r="C56" s="37"/>
      <c r="D56" s="37"/>
      <c r="E56" s="49"/>
      <c r="F56" s="14" t="s">
        <v>1007</v>
      </c>
      <c r="J56" s="13"/>
      <c r="N56" s="13"/>
      <c r="P56" s="13"/>
      <c r="Q56" s="56" t="s">
        <v>91</v>
      </c>
      <c r="R56" s="57"/>
      <c r="S56" s="19" t="s">
        <v>23</v>
      </c>
      <c r="T56" s="19" t="s">
        <v>31</v>
      </c>
      <c r="U56" s="20">
        <v>125</v>
      </c>
    </row>
    <row r="57" spans="1:21" ht="13.8" thickBot="1">
      <c r="A57" s="47"/>
      <c r="B57" s="37"/>
      <c r="C57" s="37"/>
      <c r="D57" s="37"/>
      <c r="E57" s="49"/>
      <c r="F57" s="14" t="s">
        <v>1008</v>
      </c>
      <c r="J57" s="13"/>
      <c r="N57" s="13"/>
      <c r="P57" s="13"/>
      <c r="Q57" s="56" t="s">
        <v>33</v>
      </c>
      <c r="R57" s="57"/>
      <c r="S57" s="19" t="s">
        <v>23</v>
      </c>
      <c r="T57" s="19" t="s">
        <v>31</v>
      </c>
      <c r="U57" s="20">
        <v>2030.63</v>
      </c>
    </row>
    <row r="58" spans="1:21" ht="13.8" thickBot="1">
      <c r="A58" s="52"/>
      <c r="B58" s="41"/>
      <c r="C58" s="41"/>
      <c r="D58" s="41"/>
      <c r="E58" s="42"/>
      <c r="F58" s="21" t="s">
        <v>1009</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1010</v>
      </c>
      <c r="G60" s="41"/>
      <c r="H60" s="41"/>
      <c r="I60" s="41"/>
      <c r="J60" s="42"/>
      <c r="K60" s="50" t="s">
        <v>951</v>
      </c>
      <c r="L60" s="41"/>
      <c r="M60" s="41"/>
      <c r="N60" s="42"/>
      <c r="O60" s="61"/>
      <c r="P60" s="62"/>
      <c r="Q60" s="61"/>
      <c r="R60" s="61"/>
      <c r="S60" s="61"/>
      <c r="T60" s="61"/>
      <c r="U60" s="62"/>
    </row>
    <row r="61" spans="1:21" ht="13.2">
      <c r="A61" s="8" t="s">
        <v>1011</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1012</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1013</v>
      </c>
      <c r="L66" s="16" t="s">
        <v>538</v>
      </c>
      <c r="N66" s="13"/>
      <c r="O66" s="16" t="s">
        <v>1014</v>
      </c>
      <c r="P66" s="13"/>
      <c r="Q66" s="54" t="s">
        <v>30</v>
      </c>
      <c r="R66" s="55"/>
      <c r="S66" s="17" t="s">
        <v>23</v>
      </c>
      <c r="T66" s="17" t="s">
        <v>31</v>
      </c>
      <c r="U66" s="18">
        <v>210</v>
      </c>
    </row>
    <row r="67" spans="1:21" ht="13.8" thickBot="1">
      <c r="A67" s="47"/>
      <c r="B67" s="37"/>
      <c r="C67" s="37"/>
      <c r="D67" s="37"/>
      <c r="E67" s="49"/>
      <c r="F67" s="14" t="s">
        <v>1015</v>
      </c>
      <c r="J67" s="13"/>
      <c r="N67" s="13"/>
      <c r="P67" s="13"/>
      <c r="Q67" s="56" t="s">
        <v>91</v>
      </c>
      <c r="R67" s="57"/>
      <c r="S67" s="19" t="s">
        <v>23</v>
      </c>
      <c r="T67" s="19" t="s">
        <v>31</v>
      </c>
      <c r="U67" s="20">
        <v>33</v>
      </c>
    </row>
    <row r="68" spans="1:21" ht="13.8" thickBot="1">
      <c r="A68" s="47"/>
      <c r="B68" s="37"/>
      <c r="C68" s="37"/>
      <c r="D68" s="37"/>
      <c r="E68" s="49"/>
      <c r="F68" s="14" t="s">
        <v>1016</v>
      </c>
      <c r="J68" s="13"/>
      <c r="N68" s="13"/>
      <c r="P68" s="13"/>
      <c r="Q68" s="56" t="s">
        <v>33</v>
      </c>
      <c r="R68" s="57"/>
      <c r="S68" s="19" t="s">
        <v>23</v>
      </c>
      <c r="T68" s="19" t="s">
        <v>31</v>
      </c>
      <c r="U68" s="20">
        <v>217.82</v>
      </c>
    </row>
    <row r="69" spans="1:21" ht="13.8" thickBot="1">
      <c r="A69" s="52"/>
      <c r="B69" s="41"/>
      <c r="C69" s="41"/>
      <c r="D69" s="41"/>
      <c r="E69" s="42"/>
      <c r="F69" s="21" t="s">
        <v>1017</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271</v>
      </c>
      <c r="G71" s="41"/>
      <c r="H71" s="41"/>
      <c r="I71" s="41"/>
      <c r="J71" s="42"/>
      <c r="K71" s="50" t="s">
        <v>155</v>
      </c>
      <c r="L71" s="41"/>
      <c r="M71" s="41"/>
      <c r="N71" s="42"/>
      <c r="O71" s="61"/>
      <c r="P71" s="62"/>
      <c r="Q71" s="61"/>
      <c r="R71" s="61"/>
      <c r="S71" s="61"/>
      <c r="T71" s="61"/>
      <c r="U71" s="62"/>
    </row>
    <row r="72" spans="1:21" ht="13.2">
      <c r="A72" s="8" t="s">
        <v>1018</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1019</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60</v>
      </c>
      <c r="L77" s="16" t="s">
        <v>61</v>
      </c>
      <c r="N77" s="13"/>
      <c r="O77" s="16" t="s">
        <v>1020</v>
      </c>
      <c r="P77" s="13"/>
      <c r="Q77" s="54" t="s">
        <v>30</v>
      </c>
      <c r="R77" s="55"/>
      <c r="S77" s="17" t="s">
        <v>23</v>
      </c>
      <c r="T77" s="17" t="s">
        <v>31</v>
      </c>
      <c r="U77" s="18">
        <v>516.46</v>
      </c>
    </row>
    <row r="78" spans="1:21" ht="13.8" thickBot="1">
      <c r="A78" s="47"/>
      <c r="B78" s="37"/>
      <c r="C78" s="37"/>
      <c r="D78" s="37"/>
      <c r="E78" s="49"/>
      <c r="F78" s="14" t="s">
        <v>1021</v>
      </c>
      <c r="J78" s="13"/>
      <c r="N78" s="13"/>
      <c r="P78" s="13"/>
      <c r="Q78" s="56" t="s">
        <v>91</v>
      </c>
      <c r="R78" s="57"/>
      <c r="S78" s="19" t="s">
        <v>23</v>
      </c>
      <c r="T78" s="19" t="s">
        <v>31</v>
      </c>
      <c r="U78" s="20">
        <v>59</v>
      </c>
    </row>
    <row r="79" spans="1:21" ht="13.8" thickBot="1">
      <c r="A79" s="47"/>
      <c r="B79" s="37"/>
      <c r="C79" s="37"/>
      <c r="D79" s="37"/>
      <c r="E79" s="49"/>
      <c r="F79" s="14" t="s">
        <v>1022</v>
      </c>
      <c r="J79" s="13"/>
      <c r="N79" s="13"/>
      <c r="P79" s="13"/>
      <c r="Q79" s="56" t="s">
        <v>33</v>
      </c>
      <c r="R79" s="57"/>
      <c r="S79" s="19" t="s">
        <v>23</v>
      </c>
      <c r="T79" s="19" t="s">
        <v>31</v>
      </c>
      <c r="U79" s="20">
        <v>559.88</v>
      </c>
    </row>
    <row r="80" spans="1:21" ht="13.8" thickBot="1">
      <c r="A80" s="52"/>
      <c r="B80" s="41"/>
      <c r="C80" s="41"/>
      <c r="D80" s="41"/>
      <c r="E80" s="42"/>
      <c r="F80" s="21" t="s">
        <v>1023</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929</v>
      </c>
      <c r="G82" s="41"/>
      <c r="H82" s="41"/>
      <c r="I82" s="41"/>
      <c r="J82" s="42"/>
      <c r="K82" s="50" t="s">
        <v>124</v>
      </c>
      <c r="L82" s="41"/>
      <c r="M82" s="41"/>
      <c r="N82" s="42"/>
      <c r="O82" s="61"/>
      <c r="P82" s="62"/>
      <c r="Q82" s="61"/>
      <c r="R82" s="61"/>
      <c r="S82" s="61"/>
      <c r="T82" s="61"/>
      <c r="U82" s="62"/>
    </row>
    <row r="83" spans="1:21" ht="13.2">
      <c r="A83" s="8" t="s">
        <v>1024</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1025</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334</v>
      </c>
      <c r="L88" s="16" t="s">
        <v>52</v>
      </c>
      <c r="N88" s="13"/>
      <c r="O88" s="16" t="s">
        <v>1026</v>
      </c>
      <c r="P88" s="13"/>
      <c r="Q88" s="54" t="s">
        <v>30</v>
      </c>
      <c r="R88" s="55"/>
      <c r="S88" s="17" t="s">
        <v>23</v>
      </c>
      <c r="T88" s="17" t="s">
        <v>31</v>
      </c>
      <c r="U88" s="18">
        <v>465</v>
      </c>
    </row>
    <row r="89" spans="1:21" ht="13.8" thickBot="1">
      <c r="A89" s="47"/>
      <c r="B89" s="37"/>
      <c r="C89" s="37"/>
      <c r="D89" s="37"/>
      <c r="E89" s="49"/>
      <c r="F89" s="14" t="s">
        <v>1027</v>
      </c>
      <c r="J89" s="13"/>
      <c r="N89" s="13"/>
      <c r="P89" s="13"/>
      <c r="Q89" s="56" t="s">
        <v>91</v>
      </c>
      <c r="R89" s="57"/>
      <c r="S89" s="19" t="s">
        <v>23</v>
      </c>
      <c r="T89" s="19" t="s">
        <v>31</v>
      </c>
      <c r="U89" s="20">
        <v>91</v>
      </c>
    </row>
    <row r="90" spans="1:21" ht="13.2">
      <c r="A90" s="47"/>
      <c r="B90" s="37"/>
      <c r="C90" s="37"/>
      <c r="D90" s="37"/>
      <c r="E90" s="49"/>
      <c r="F90" s="14" t="s">
        <v>1028</v>
      </c>
      <c r="J90" s="13"/>
      <c r="N90" s="13"/>
      <c r="P90" s="13"/>
      <c r="U90" s="13"/>
    </row>
    <row r="91" spans="1:21" ht="13.8" thickBot="1">
      <c r="A91" s="52"/>
      <c r="B91" s="41"/>
      <c r="C91" s="41"/>
      <c r="D91" s="41"/>
      <c r="E91" s="42"/>
      <c r="F91" s="21" t="s">
        <v>1029</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339</v>
      </c>
      <c r="G93" s="41"/>
      <c r="H93" s="41"/>
      <c r="I93" s="41"/>
      <c r="J93" s="42"/>
      <c r="K93" s="50" t="s">
        <v>124</v>
      </c>
      <c r="L93" s="41"/>
      <c r="M93" s="41"/>
      <c r="N93" s="42"/>
      <c r="O93" s="61"/>
      <c r="P93" s="62"/>
      <c r="Q93" s="61"/>
      <c r="R93" s="61"/>
      <c r="S93" s="61"/>
      <c r="T93" s="61"/>
      <c r="U93" s="62"/>
    </row>
    <row r="94" spans="1:21" ht="13.2">
      <c r="A94" s="8" t="s">
        <v>1030</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1025</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334</v>
      </c>
      <c r="L99" s="16" t="s">
        <v>52</v>
      </c>
      <c r="N99" s="13"/>
      <c r="O99" s="16" t="s">
        <v>1026</v>
      </c>
      <c r="P99" s="13"/>
      <c r="Q99" s="54" t="s">
        <v>30</v>
      </c>
      <c r="R99" s="55"/>
      <c r="S99" s="17" t="s">
        <v>23</v>
      </c>
      <c r="T99" s="17" t="s">
        <v>31</v>
      </c>
      <c r="U99" s="18">
        <v>465</v>
      </c>
    </row>
    <row r="100" spans="1:21" ht="13.8" thickBot="1">
      <c r="A100" s="47"/>
      <c r="B100" s="37"/>
      <c r="C100" s="37"/>
      <c r="D100" s="37"/>
      <c r="E100" s="49"/>
      <c r="F100" s="14" t="s">
        <v>1031</v>
      </c>
      <c r="J100" s="13"/>
      <c r="N100" s="13"/>
      <c r="P100" s="13"/>
      <c r="Q100" s="56" t="s">
        <v>91</v>
      </c>
      <c r="R100" s="57"/>
      <c r="S100" s="19" t="s">
        <v>23</v>
      </c>
      <c r="T100" s="19" t="s">
        <v>31</v>
      </c>
      <c r="U100" s="20">
        <v>162</v>
      </c>
    </row>
    <row r="101" spans="1:21" ht="13.8" thickBot="1">
      <c r="A101" s="47"/>
      <c r="B101" s="37"/>
      <c r="C101" s="37"/>
      <c r="D101" s="37"/>
      <c r="E101" s="49"/>
      <c r="F101" s="14" t="s">
        <v>1032</v>
      </c>
      <c r="J101" s="13"/>
      <c r="N101" s="13"/>
      <c r="P101" s="13"/>
      <c r="Q101" s="56" t="s">
        <v>33</v>
      </c>
      <c r="R101" s="57"/>
      <c r="S101" s="19" t="s">
        <v>23</v>
      </c>
      <c r="T101" s="19" t="s">
        <v>31</v>
      </c>
      <c r="U101" s="20">
        <v>81</v>
      </c>
    </row>
    <row r="102" spans="1:21" ht="13.8" thickBot="1">
      <c r="A102" s="52"/>
      <c r="B102" s="41"/>
      <c r="C102" s="41"/>
      <c r="D102" s="41"/>
      <c r="E102" s="42"/>
      <c r="F102" s="21" t="s">
        <v>1033</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339</v>
      </c>
      <c r="G104" s="41"/>
      <c r="H104" s="41"/>
      <c r="I104" s="41"/>
      <c r="J104" s="42"/>
      <c r="K104" s="50" t="s">
        <v>124</v>
      </c>
      <c r="L104" s="41"/>
      <c r="M104" s="41"/>
      <c r="N104" s="42"/>
      <c r="O104" s="61"/>
      <c r="P104" s="62"/>
      <c r="Q104" s="61"/>
      <c r="R104" s="61"/>
      <c r="S104" s="61"/>
      <c r="T104" s="61"/>
      <c r="U104" s="62"/>
    </row>
    <row r="105" spans="1:21" ht="13.2">
      <c r="A105" s="8" t="s">
        <v>1034</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1035</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1036</v>
      </c>
      <c r="L110" s="16" t="s">
        <v>292</v>
      </c>
      <c r="N110" s="13"/>
      <c r="O110" s="16" t="s">
        <v>1037</v>
      </c>
      <c r="P110" s="13"/>
      <c r="Q110" s="54" t="s">
        <v>30</v>
      </c>
      <c r="R110" s="55"/>
      <c r="S110" s="17" t="s">
        <v>23</v>
      </c>
      <c r="T110" s="17" t="s">
        <v>31</v>
      </c>
      <c r="U110" s="18">
        <v>217.35</v>
      </c>
    </row>
    <row r="111" spans="1:21" ht="13.8" thickBot="1">
      <c r="A111" s="47"/>
      <c r="B111" s="37"/>
      <c r="C111" s="37"/>
      <c r="D111" s="37"/>
      <c r="E111" s="49"/>
      <c r="F111" s="14" t="s">
        <v>1038</v>
      </c>
      <c r="J111" s="13"/>
      <c r="N111" s="13"/>
      <c r="P111" s="13"/>
      <c r="Q111" s="56" t="s">
        <v>33</v>
      </c>
      <c r="R111" s="57"/>
      <c r="S111" s="19" t="s">
        <v>23</v>
      </c>
      <c r="T111" s="19" t="s">
        <v>31</v>
      </c>
      <c r="U111" s="20">
        <v>583.91999999999996</v>
      </c>
    </row>
    <row r="112" spans="1:21" ht="13.2">
      <c r="A112" s="47"/>
      <c r="B112" s="37"/>
      <c r="C112" s="37"/>
      <c r="D112" s="37"/>
      <c r="E112" s="49"/>
      <c r="F112" s="14" t="s">
        <v>1039</v>
      </c>
      <c r="J112" s="13"/>
      <c r="N112" s="13"/>
      <c r="P112" s="13"/>
      <c r="U112" s="13"/>
    </row>
    <row r="113" spans="1:22" ht="13.8" thickBot="1">
      <c r="A113" s="52"/>
      <c r="B113" s="41"/>
      <c r="C113" s="41"/>
      <c r="D113" s="41"/>
      <c r="E113" s="42"/>
      <c r="F113" s="21" t="s">
        <v>1040</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156</v>
      </c>
      <c r="G115" s="41"/>
      <c r="H115" s="41"/>
      <c r="I115" s="41"/>
      <c r="J115" s="42"/>
      <c r="K115" s="50" t="s">
        <v>439</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9">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C720B-9426-4090-977C-C7AAD5D3E374}">
  <dimension ref="A1:W116"/>
  <sheetViews>
    <sheetView topLeftCell="F1" workbookViewId="0">
      <selection activeCell="W4" sqref="W4"/>
    </sheetView>
  </sheetViews>
  <sheetFormatPr defaultRowHeight="12.75" customHeight="1"/>
  <cols>
    <col min="1" max="1" width="14.21875" bestFit="1" customWidth="1"/>
    <col min="2" max="5" width="7.88671875" bestFit="1" customWidth="1"/>
    <col min="6" max="6" width="50" bestFit="1" customWidth="1"/>
    <col min="7" max="7" width="1.21875" bestFit="1" customWidth="1"/>
    <col min="8" max="8" width="2.21875" bestFit="1" customWidth="1"/>
    <col min="9" max="9" width="22.88671875" bestFit="1" customWidth="1"/>
    <col min="10" max="10" width="2" bestFit="1" customWidth="1"/>
    <col min="11" max="11" width="11.33203125" bestFit="1" customWidth="1"/>
    <col min="12" max="12" width="4.109375" bestFit="1" customWidth="1"/>
    <col min="13" max="13" width="6.77734375" bestFit="1" customWidth="1"/>
    <col min="14" max="14" width="23.21875" bestFit="1" customWidth="1"/>
    <col min="15" max="15" width="30.33203125" bestFit="1" customWidth="1"/>
    <col min="16" max="16" width="1" bestFit="1" customWidth="1"/>
    <col min="17" max="17" width="7" bestFit="1" customWidth="1"/>
    <col min="18" max="18" width="9" bestFit="1" customWidth="1"/>
    <col min="19" max="19" width="9.3320312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301</v>
      </c>
      <c r="P1" s="31"/>
      <c r="Q1" s="31"/>
      <c r="R1" s="32"/>
      <c r="S1" s="33" t="s">
        <v>896</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11580.300000000001</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1041</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1035</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1042</v>
      </c>
      <c r="L11" s="16" t="s">
        <v>785</v>
      </c>
      <c r="N11" s="13"/>
      <c r="O11" s="16" t="s">
        <v>1043</v>
      </c>
      <c r="P11" s="13"/>
      <c r="Q11" s="54" t="s">
        <v>30</v>
      </c>
      <c r="R11" s="55"/>
      <c r="S11" s="17" t="s">
        <v>23</v>
      </c>
      <c r="T11" s="17" t="s">
        <v>31</v>
      </c>
      <c r="U11" s="18">
        <v>314.92</v>
      </c>
    </row>
    <row r="12" spans="1:23" ht="13.8" thickBot="1">
      <c r="A12" s="47"/>
      <c r="B12" s="37"/>
      <c r="C12" s="37"/>
      <c r="D12" s="37"/>
      <c r="E12" s="49"/>
      <c r="F12" s="14" t="s">
        <v>1044</v>
      </c>
      <c r="J12" s="13"/>
      <c r="N12" s="13"/>
      <c r="P12" s="13"/>
      <c r="Q12" s="56" t="s">
        <v>33</v>
      </c>
      <c r="R12" s="57"/>
      <c r="S12" s="19" t="s">
        <v>23</v>
      </c>
      <c r="T12" s="19" t="s">
        <v>31</v>
      </c>
      <c r="U12" s="20">
        <v>525.72</v>
      </c>
    </row>
    <row r="13" spans="1:23" ht="13.2">
      <c r="A13" s="47"/>
      <c r="B13" s="37"/>
      <c r="C13" s="37"/>
      <c r="D13" s="37"/>
      <c r="E13" s="49"/>
      <c r="F13" s="14" t="s">
        <v>1045</v>
      </c>
      <c r="J13" s="13"/>
      <c r="N13" s="13"/>
      <c r="P13" s="13"/>
      <c r="U13" s="13"/>
    </row>
    <row r="14" spans="1:23" ht="13.8" thickBot="1">
      <c r="A14" s="52"/>
      <c r="B14" s="41"/>
      <c r="C14" s="41"/>
      <c r="D14" s="41"/>
      <c r="E14" s="42"/>
      <c r="F14" s="21" t="s">
        <v>1046</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1010</v>
      </c>
      <c r="G16" s="41"/>
      <c r="H16" s="41"/>
      <c r="I16" s="41"/>
      <c r="J16" s="42"/>
      <c r="K16" s="50" t="s">
        <v>182</v>
      </c>
      <c r="L16" s="41"/>
      <c r="M16" s="41"/>
      <c r="N16" s="42"/>
      <c r="O16" s="61"/>
      <c r="P16" s="62"/>
      <c r="Q16" s="61"/>
      <c r="R16" s="61"/>
      <c r="S16" s="61"/>
      <c r="T16" s="61"/>
      <c r="U16" s="62"/>
    </row>
    <row r="17" spans="1:21" ht="13.2">
      <c r="A17" s="8" t="s">
        <v>1047</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1048</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F20" s="14" t="s">
        <v>1049</v>
      </c>
      <c r="J20" s="13"/>
      <c r="K20" s="37"/>
      <c r="L20" s="37"/>
      <c r="M20" s="37"/>
      <c r="N20" s="49"/>
      <c r="O20" s="37"/>
      <c r="P20" s="49"/>
      <c r="Q20" s="37"/>
      <c r="R20" s="37"/>
      <c r="S20" s="37"/>
      <c r="T20" s="37"/>
      <c r="U20" s="49"/>
    </row>
    <row r="21" spans="1:21" ht="13.8" thickBot="1">
      <c r="A21" s="47"/>
      <c r="B21" s="37"/>
      <c r="C21" s="37"/>
      <c r="D21" s="37"/>
      <c r="E21" s="49"/>
      <c r="F21" s="14" t="s">
        <v>1050</v>
      </c>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257</v>
      </c>
      <c r="L22" s="16" t="s">
        <v>258</v>
      </c>
      <c r="N22" s="13"/>
      <c r="O22" s="16" t="s">
        <v>1051</v>
      </c>
      <c r="P22" s="13"/>
      <c r="Q22" s="54" t="s">
        <v>30</v>
      </c>
      <c r="R22" s="55"/>
      <c r="S22" s="17" t="s">
        <v>23</v>
      </c>
      <c r="T22" s="17" t="s">
        <v>31</v>
      </c>
      <c r="U22" s="18">
        <v>671.4</v>
      </c>
    </row>
    <row r="23" spans="1:21" ht="13.8" thickBot="1">
      <c r="A23" s="47"/>
      <c r="B23" s="37"/>
      <c r="C23" s="37"/>
      <c r="D23" s="37"/>
      <c r="E23" s="49"/>
      <c r="F23" s="14" t="s">
        <v>1052</v>
      </c>
      <c r="J23" s="13"/>
      <c r="N23" s="13"/>
      <c r="P23" s="13"/>
      <c r="Q23" s="56" t="s">
        <v>33</v>
      </c>
      <c r="R23" s="57"/>
      <c r="S23" s="19" t="s">
        <v>23</v>
      </c>
      <c r="T23" s="19" t="s">
        <v>31</v>
      </c>
      <c r="U23" s="20">
        <v>500</v>
      </c>
    </row>
    <row r="24" spans="1:21" ht="13.2">
      <c r="A24" s="47"/>
      <c r="B24" s="37"/>
      <c r="C24" s="37"/>
      <c r="D24" s="37"/>
      <c r="E24" s="49"/>
      <c r="F24" s="14" t="s">
        <v>1053</v>
      </c>
      <c r="J24" s="13"/>
      <c r="N24" s="13"/>
      <c r="P24" s="13"/>
      <c r="U24" s="13"/>
    </row>
    <row r="25" spans="1:21" ht="13.8" thickBot="1">
      <c r="A25" s="52"/>
      <c r="B25" s="41"/>
      <c r="C25" s="41"/>
      <c r="D25" s="41"/>
      <c r="E25" s="42"/>
      <c r="F25" s="21" t="s">
        <v>1054</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1055</v>
      </c>
      <c r="G27" s="41"/>
      <c r="H27" s="41"/>
      <c r="I27" s="41"/>
      <c r="J27" s="42"/>
      <c r="K27" s="50" t="s">
        <v>929</v>
      </c>
      <c r="L27" s="41"/>
      <c r="M27" s="41"/>
      <c r="N27" s="42"/>
      <c r="O27" s="61"/>
      <c r="P27" s="62"/>
      <c r="Q27" s="61"/>
      <c r="R27" s="61"/>
      <c r="S27" s="61"/>
      <c r="T27" s="61"/>
      <c r="U27" s="62"/>
    </row>
    <row r="28" spans="1:21" ht="13.2">
      <c r="A28" s="8" t="s">
        <v>1056</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1057</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1058</v>
      </c>
      <c r="L33" s="16" t="s">
        <v>1059</v>
      </c>
      <c r="N33" s="13"/>
      <c r="O33" s="16" t="s">
        <v>1060</v>
      </c>
      <c r="P33" s="13"/>
      <c r="Q33" s="54" t="s">
        <v>30</v>
      </c>
      <c r="R33" s="55"/>
      <c r="S33" s="17" t="s">
        <v>23</v>
      </c>
      <c r="T33" s="17" t="s">
        <v>31</v>
      </c>
      <c r="U33" s="18">
        <v>158</v>
      </c>
    </row>
    <row r="34" spans="1:21" ht="13.8" thickBot="1">
      <c r="A34" s="47"/>
      <c r="B34" s="37"/>
      <c r="C34" s="37"/>
      <c r="D34" s="37"/>
      <c r="E34" s="49"/>
      <c r="F34" s="14" t="s">
        <v>1061</v>
      </c>
      <c r="J34" s="13"/>
      <c r="N34" s="13"/>
      <c r="P34" s="13"/>
      <c r="Q34" s="56" t="s">
        <v>91</v>
      </c>
      <c r="R34" s="57"/>
      <c r="S34" s="19" t="s">
        <v>23</v>
      </c>
      <c r="T34" s="19" t="s">
        <v>31</v>
      </c>
      <c r="U34" s="20">
        <v>22</v>
      </c>
    </row>
    <row r="35" spans="1:21" ht="13.2">
      <c r="A35" s="47"/>
      <c r="B35" s="37"/>
      <c r="C35" s="37"/>
      <c r="D35" s="37"/>
      <c r="E35" s="49"/>
      <c r="F35" s="14" t="s">
        <v>1062</v>
      </c>
      <c r="J35" s="13"/>
      <c r="N35" s="13"/>
      <c r="P35" s="13"/>
      <c r="U35" s="13"/>
    </row>
    <row r="36" spans="1:21" ht="13.8" thickBot="1">
      <c r="A36" s="52"/>
      <c r="B36" s="41"/>
      <c r="C36" s="41"/>
      <c r="D36" s="41"/>
      <c r="E36" s="42"/>
      <c r="F36" s="21" t="s">
        <v>1063</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123</v>
      </c>
      <c r="G38" s="41"/>
      <c r="H38" s="41"/>
      <c r="I38" s="41"/>
      <c r="J38" s="42"/>
      <c r="K38" s="50" t="s">
        <v>124</v>
      </c>
      <c r="L38" s="41"/>
      <c r="M38" s="41"/>
      <c r="N38" s="42"/>
      <c r="O38" s="61"/>
      <c r="P38" s="62"/>
      <c r="Q38" s="61"/>
      <c r="R38" s="61"/>
      <c r="S38" s="61"/>
      <c r="T38" s="61"/>
      <c r="U38" s="62"/>
    </row>
    <row r="39" spans="1:21" ht="13.2">
      <c r="A39" s="8" t="s">
        <v>1064</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1065</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257</v>
      </c>
      <c r="L44" s="16" t="s">
        <v>258</v>
      </c>
      <c r="N44" s="13"/>
      <c r="O44" s="16" t="s">
        <v>1066</v>
      </c>
      <c r="P44" s="13"/>
      <c r="Q44" s="54" t="s">
        <v>30</v>
      </c>
      <c r="R44" s="55"/>
      <c r="S44" s="17" t="s">
        <v>23</v>
      </c>
      <c r="T44" s="17" t="s">
        <v>31</v>
      </c>
      <c r="U44" s="18">
        <v>458</v>
      </c>
    </row>
    <row r="45" spans="1:21" ht="13.8" thickBot="1">
      <c r="A45" s="47"/>
      <c r="B45" s="37"/>
      <c r="C45" s="37"/>
      <c r="D45" s="37"/>
      <c r="E45" s="49"/>
      <c r="F45" s="14" t="s">
        <v>1067</v>
      </c>
      <c r="J45" s="13"/>
      <c r="N45" s="13"/>
      <c r="P45" s="13"/>
      <c r="Q45" s="56" t="s">
        <v>33</v>
      </c>
      <c r="R45" s="57"/>
      <c r="S45" s="19" t="s">
        <v>23</v>
      </c>
      <c r="T45" s="19" t="s">
        <v>31</v>
      </c>
      <c r="U45" s="20">
        <v>366.79</v>
      </c>
    </row>
    <row r="46" spans="1:21" ht="13.2">
      <c r="A46" s="47"/>
      <c r="B46" s="37"/>
      <c r="C46" s="37"/>
      <c r="D46" s="37"/>
      <c r="E46" s="49"/>
      <c r="F46" s="14" t="s">
        <v>1068</v>
      </c>
      <c r="J46" s="13"/>
      <c r="N46" s="13"/>
      <c r="P46" s="13"/>
      <c r="U46" s="13"/>
    </row>
    <row r="47" spans="1:21" ht="13.8" thickBot="1">
      <c r="A47" s="52"/>
      <c r="B47" s="41"/>
      <c r="C47" s="41"/>
      <c r="D47" s="41"/>
      <c r="E47" s="42"/>
      <c r="F47" s="21" t="s">
        <v>1069</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316</v>
      </c>
      <c r="G49" s="41"/>
      <c r="H49" s="41"/>
      <c r="I49" s="41"/>
      <c r="J49" s="42"/>
      <c r="K49" s="50" t="s">
        <v>439</v>
      </c>
      <c r="L49" s="41"/>
      <c r="M49" s="41"/>
      <c r="N49" s="42"/>
      <c r="O49" s="61"/>
      <c r="P49" s="62"/>
      <c r="Q49" s="61"/>
      <c r="R49" s="61"/>
      <c r="S49" s="61"/>
      <c r="T49" s="61"/>
      <c r="U49" s="62"/>
    </row>
    <row r="50" spans="1:21" ht="13.2">
      <c r="A50" s="8" t="s">
        <v>1070</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1071</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1072</v>
      </c>
      <c r="L55" s="16" t="s">
        <v>933</v>
      </c>
      <c r="N55" s="13"/>
      <c r="O55" s="16" t="s">
        <v>1073</v>
      </c>
      <c r="P55" s="13"/>
      <c r="Q55" s="54" t="s">
        <v>30</v>
      </c>
      <c r="R55" s="55"/>
      <c r="S55" s="17" t="s">
        <v>23</v>
      </c>
      <c r="T55" s="17" t="s">
        <v>31</v>
      </c>
      <c r="U55" s="18">
        <v>370</v>
      </c>
    </row>
    <row r="56" spans="1:21" ht="13.8" thickBot="1">
      <c r="A56" s="47"/>
      <c r="B56" s="37"/>
      <c r="C56" s="37"/>
      <c r="D56" s="37"/>
      <c r="E56" s="49"/>
      <c r="F56" s="14" t="s">
        <v>1074</v>
      </c>
      <c r="J56" s="13"/>
      <c r="N56" s="13"/>
      <c r="P56" s="13"/>
      <c r="Q56" s="56" t="s">
        <v>91</v>
      </c>
      <c r="R56" s="57"/>
      <c r="S56" s="19" t="s">
        <v>23</v>
      </c>
      <c r="T56" s="19" t="s">
        <v>31</v>
      </c>
      <c r="U56" s="20">
        <v>165</v>
      </c>
    </row>
    <row r="57" spans="1:21" ht="13.8" thickBot="1">
      <c r="A57" s="47"/>
      <c r="B57" s="37"/>
      <c r="C57" s="37"/>
      <c r="D57" s="37"/>
      <c r="E57" s="49"/>
      <c r="F57" s="14" t="s">
        <v>1075</v>
      </c>
      <c r="J57" s="13"/>
      <c r="N57" s="13"/>
      <c r="P57" s="13"/>
      <c r="Q57" s="56" t="s">
        <v>33</v>
      </c>
      <c r="R57" s="57"/>
      <c r="S57" s="19" t="s">
        <v>23</v>
      </c>
      <c r="T57" s="19" t="s">
        <v>31</v>
      </c>
      <c r="U57" s="20">
        <v>931.32</v>
      </c>
    </row>
    <row r="58" spans="1:21" ht="13.8" thickBot="1">
      <c r="A58" s="52"/>
      <c r="B58" s="41"/>
      <c r="C58" s="41"/>
      <c r="D58" s="41"/>
      <c r="E58" s="42"/>
      <c r="F58" s="21" t="s">
        <v>1076</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339</v>
      </c>
      <c r="G60" s="41"/>
      <c r="H60" s="41"/>
      <c r="I60" s="41"/>
      <c r="J60" s="42"/>
      <c r="K60" s="50" t="s">
        <v>123</v>
      </c>
      <c r="L60" s="41"/>
      <c r="M60" s="41"/>
      <c r="N60" s="42"/>
      <c r="O60" s="61"/>
      <c r="P60" s="62"/>
      <c r="Q60" s="61"/>
      <c r="R60" s="61"/>
      <c r="S60" s="61"/>
      <c r="T60" s="61"/>
      <c r="U60" s="62"/>
    </row>
    <row r="61" spans="1:21" ht="13.2">
      <c r="A61" s="8" t="s">
        <v>1077</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1078</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F64" s="14" t="s">
        <v>900</v>
      </c>
      <c r="J64" s="13"/>
      <c r="K64" s="37"/>
      <c r="L64" s="37"/>
      <c r="M64" s="37"/>
      <c r="N64" s="49"/>
      <c r="O64" s="37"/>
      <c r="P64" s="49"/>
      <c r="Q64" s="37"/>
      <c r="R64" s="37"/>
      <c r="S64" s="37"/>
      <c r="T64" s="37"/>
      <c r="U64" s="49"/>
    </row>
    <row r="65" spans="1:21" ht="13.8" thickBot="1">
      <c r="A65" s="47"/>
      <c r="B65" s="37"/>
      <c r="C65" s="37"/>
      <c r="D65" s="37"/>
      <c r="E65" s="49"/>
      <c r="F65" s="14" t="s">
        <v>901</v>
      </c>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902</v>
      </c>
      <c r="L66" s="16" t="s">
        <v>237</v>
      </c>
      <c r="N66" s="13"/>
      <c r="O66" s="16" t="s">
        <v>903</v>
      </c>
      <c r="P66" s="13"/>
      <c r="Q66" s="54" t="s">
        <v>33</v>
      </c>
      <c r="R66" s="55"/>
      <c r="S66" s="17" t="s">
        <v>23</v>
      </c>
      <c r="T66" s="17" t="s">
        <v>31</v>
      </c>
      <c r="U66" s="18">
        <v>1875</v>
      </c>
    </row>
    <row r="67" spans="1:21" ht="13.2">
      <c r="A67" s="47"/>
      <c r="B67" s="37"/>
      <c r="C67" s="37"/>
      <c r="D67" s="37"/>
      <c r="E67" s="49"/>
      <c r="F67" s="14" t="s">
        <v>1079</v>
      </c>
      <c r="J67" s="13"/>
      <c r="N67" s="13"/>
      <c r="P67" s="13"/>
      <c r="U67" s="13"/>
    </row>
    <row r="68" spans="1:21" ht="13.2">
      <c r="A68" s="47"/>
      <c r="B68" s="37"/>
      <c r="C68" s="37"/>
      <c r="D68" s="37"/>
      <c r="E68" s="49"/>
      <c r="F68" s="14" t="s">
        <v>1080</v>
      </c>
      <c r="J68" s="13"/>
      <c r="N68" s="13"/>
      <c r="P68" s="13"/>
      <c r="U68" s="13"/>
    </row>
    <row r="69" spans="1:21" ht="13.8" thickBot="1">
      <c r="A69" s="52"/>
      <c r="B69" s="41"/>
      <c r="C69" s="41"/>
      <c r="D69" s="41"/>
      <c r="E69" s="42"/>
      <c r="F69" s="21" t="s">
        <v>1081</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282</v>
      </c>
      <c r="G71" s="41"/>
      <c r="H71" s="41"/>
      <c r="I71" s="41"/>
      <c r="J71" s="42"/>
      <c r="K71" s="50" t="s">
        <v>1010</v>
      </c>
      <c r="L71" s="41"/>
      <c r="M71" s="41"/>
      <c r="N71" s="42"/>
      <c r="O71" s="61"/>
      <c r="P71" s="62"/>
      <c r="Q71" s="61"/>
      <c r="R71" s="61"/>
      <c r="S71" s="61"/>
      <c r="T71" s="61"/>
      <c r="U71" s="62"/>
    </row>
    <row r="72" spans="1:21" ht="13.2">
      <c r="A72" s="8" t="s">
        <v>1082</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1083</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784</v>
      </c>
      <c r="L77" s="16" t="s">
        <v>785</v>
      </c>
      <c r="N77" s="13"/>
      <c r="O77" s="16" t="s">
        <v>1084</v>
      </c>
      <c r="P77" s="13"/>
      <c r="Q77" s="54" t="s">
        <v>30</v>
      </c>
      <c r="R77" s="55"/>
      <c r="S77" s="17" t="s">
        <v>23</v>
      </c>
      <c r="T77" s="17" t="s">
        <v>31</v>
      </c>
      <c r="U77" s="18">
        <v>938.15</v>
      </c>
    </row>
    <row r="78" spans="1:21" ht="13.8" thickBot="1">
      <c r="A78" s="47"/>
      <c r="B78" s="37"/>
      <c r="C78" s="37"/>
      <c r="D78" s="37"/>
      <c r="E78" s="49"/>
      <c r="F78" s="14" t="s">
        <v>1085</v>
      </c>
      <c r="J78" s="13"/>
      <c r="N78" s="13"/>
      <c r="P78" s="13"/>
      <c r="Q78" s="56" t="s">
        <v>91</v>
      </c>
      <c r="R78" s="57"/>
      <c r="S78" s="19" t="s">
        <v>23</v>
      </c>
      <c r="T78" s="19" t="s">
        <v>31</v>
      </c>
      <c r="U78" s="20">
        <v>261</v>
      </c>
    </row>
    <row r="79" spans="1:21" ht="13.8" thickBot="1">
      <c r="A79" s="47"/>
      <c r="B79" s="37"/>
      <c r="C79" s="37"/>
      <c r="D79" s="37"/>
      <c r="E79" s="49"/>
      <c r="F79" s="14" t="s">
        <v>1086</v>
      </c>
      <c r="J79" s="13"/>
      <c r="N79" s="13"/>
      <c r="P79" s="13"/>
      <c r="Q79" s="56" t="s">
        <v>1087</v>
      </c>
      <c r="R79" s="57"/>
      <c r="S79" s="19" t="s">
        <v>23</v>
      </c>
      <c r="T79" s="19" t="s">
        <v>31</v>
      </c>
      <c r="U79" s="20">
        <v>88</v>
      </c>
    </row>
    <row r="80" spans="1:21" ht="13.8" thickBot="1">
      <c r="A80" s="52"/>
      <c r="B80" s="41"/>
      <c r="C80" s="41"/>
      <c r="D80" s="41"/>
      <c r="E80" s="42"/>
      <c r="F80" s="21" t="s">
        <v>1088</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986</v>
      </c>
      <c r="G82" s="41"/>
      <c r="H82" s="41"/>
      <c r="I82" s="41"/>
      <c r="J82" s="42"/>
      <c r="K82" s="50" t="s">
        <v>182</v>
      </c>
      <c r="L82" s="41"/>
      <c r="M82" s="41"/>
      <c r="N82" s="42"/>
      <c r="O82" s="61"/>
      <c r="P82" s="62"/>
      <c r="Q82" s="61"/>
      <c r="R82" s="61"/>
      <c r="S82" s="61"/>
      <c r="T82" s="61"/>
      <c r="U82" s="62"/>
    </row>
    <row r="83" spans="1:21" ht="13.2">
      <c r="A83" s="8" t="s">
        <v>1089</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1090</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1091</v>
      </c>
      <c r="L88" s="16" t="s">
        <v>1092</v>
      </c>
      <c r="N88" s="13"/>
      <c r="O88" s="16" t="s">
        <v>1093</v>
      </c>
      <c r="P88" s="13"/>
      <c r="Q88" s="54" t="s">
        <v>30</v>
      </c>
      <c r="R88" s="55"/>
      <c r="S88" s="17" t="s">
        <v>23</v>
      </c>
      <c r="T88" s="17" t="s">
        <v>31</v>
      </c>
      <c r="U88" s="18">
        <v>263.39</v>
      </c>
    </row>
    <row r="89" spans="1:21" ht="13.8" thickBot="1">
      <c r="A89" s="47"/>
      <c r="B89" s="37"/>
      <c r="C89" s="37"/>
      <c r="D89" s="37"/>
      <c r="E89" s="49"/>
      <c r="F89" s="14" t="s">
        <v>1094</v>
      </c>
      <c r="J89" s="13"/>
      <c r="N89" s="13"/>
      <c r="P89" s="13"/>
      <c r="Q89" s="56" t="s">
        <v>91</v>
      </c>
      <c r="R89" s="57"/>
      <c r="S89" s="19" t="s">
        <v>23</v>
      </c>
      <c r="T89" s="19" t="s">
        <v>31</v>
      </c>
      <c r="U89" s="20">
        <v>19</v>
      </c>
    </row>
    <row r="90" spans="1:21" ht="13.8" thickBot="1">
      <c r="A90" s="47"/>
      <c r="B90" s="37"/>
      <c r="C90" s="37"/>
      <c r="D90" s="37"/>
      <c r="E90" s="49"/>
      <c r="F90" s="14" t="s">
        <v>1095</v>
      </c>
      <c r="J90" s="13"/>
      <c r="N90" s="13"/>
      <c r="P90" s="13"/>
      <c r="Q90" s="56" t="s">
        <v>33</v>
      </c>
      <c r="R90" s="57"/>
      <c r="S90" s="19" t="s">
        <v>23</v>
      </c>
      <c r="T90" s="19" t="s">
        <v>31</v>
      </c>
      <c r="U90" s="20">
        <v>834.88</v>
      </c>
    </row>
    <row r="91" spans="1:21" ht="13.8" thickBot="1">
      <c r="A91" s="52"/>
      <c r="B91" s="41"/>
      <c r="C91" s="41"/>
      <c r="D91" s="41"/>
      <c r="E91" s="42"/>
      <c r="F91" s="21" t="s">
        <v>1096</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429</v>
      </c>
      <c r="G93" s="41"/>
      <c r="H93" s="41"/>
      <c r="I93" s="41"/>
      <c r="J93" s="42"/>
      <c r="K93" s="50" t="s">
        <v>155</v>
      </c>
      <c r="L93" s="41"/>
      <c r="M93" s="41"/>
      <c r="N93" s="42"/>
      <c r="O93" s="61"/>
      <c r="P93" s="62"/>
      <c r="Q93" s="61"/>
      <c r="R93" s="61"/>
      <c r="S93" s="61"/>
      <c r="T93" s="61"/>
      <c r="U93" s="62"/>
    </row>
    <row r="94" spans="1:21" ht="13.2">
      <c r="A94" s="8" t="s">
        <v>1097</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1098</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1099</v>
      </c>
      <c r="L99" s="16" t="s">
        <v>1100</v>
      </c>
      <c r="N99" s="13"/>
      <c r="O99" s="16" t="s">
        <v>1101</v>
      </c>
      <c r="P99" s="13"/>
      <c r="Q99" s="54" t="s">
        <v>30</v>
      </c>
      <c r="R99" s="55"/>
      <c r="S99" s="17" t="s">
        <v>23</v>
      </c>
      <c r="T99" s="17" t="s">
        <v>31</v>
      </c>
      <c r="U99" s="18">
        <v>1192.76</v>
      </c>
    </row>
    <row r="100" spans="1:21" ht="13.8" thickBot="1">
      <c r="A100" s="47"/>
      <c r="B100" s="37"/>
      <c r="C100" s="37"/>
      <c r="D100" s="37"/>
      <c r="E100" s="49"/>
      <c r="F100" s="14" t="s">
        <v>1102</v>
      </c>
      <c r="J100" s="13"/>
      <c r="N100" s="13"/>
      <c r="P100" s="13"/>
      <c r="Q100" s="56" t="s">
        <v>33</v>
      </c>
      <c r="R100" s="57"/>
      <c r="S100" s="19" t="s">
        <v>23</v>
      </c>
      <c r="T100" s="19" t="s">
        <v>31</v>
      </c>
      <c r="U100" s="20">
        <v>1003.02</v>
      </c>
    </row>
    <row r="101" spans="1:21" ht="13.2">
      <c r="A101" s="47"/>
      <c r="B101" s="37"/>
      <c r="C101" s="37"/>
      <c r="D101" s="37"/>
      <c r="E101" s="49"/>
      <c r="F101" s="14" t="s">
        <v>1103</v>
      </c>
      <c r="J101" s="13"/>
      <c r="N101" s="13"/>
      <c r="P101" s="13"/>
      <c r="U101" s="13"/>
    </row>
    <row r="102" spans="1:21" ht="13.8" thickBot="1">
      <c r="A102" s="52"/>
      <c r="B102" s="41"/>
      <c r="C102" s="41"/>
      <c r="D102" s="41"/>
      <c r="E102" s="42"/>
      <c r="F102" s="21" t="s">
        <v>1104</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316</v>
      </c>
      <c r="G104" s="41"/>
      <c r="H104" s="41"/>
      <c r="I104" s="41"/>
      <c r="J104" s="42"/>
      <c r="K104" s="50" t="s">
        <v>64</v>
      </c>
      <c r="L104" s="41"/>
      <c r="M104" s="41"/>
      <c r="N104" s="42"/>
      <c r="O104" s="61"/>
      <c r="P104" s="62"/>
      <c r="Q104" s="61"/>
      <c r="R104" s="61"/>
      <c r="S104" s="61"/>
      <c r="T104" s="61"/>
      <c r="U104" s="62"/>
    </row>
    <row r="105" spans="1:21" ht="13.2">
      <c r="A105" s="8" t="s">
        <v>1105</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1106</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F108" s="14" t="s">
        <v>1107</v>
      </c>
      <c r="J108" s="13"/>
      <c r="K108" s="37"/>
      <c r="L108" s="37"/>
      <c r="M108" s="37"/>
      <c r="N108" s="49"/>
      <c r="O108" s="37"/>
      <c r="P108" s="49"/>
      <c r="Q108" s="37"/>
      <c r="R108" s="37"/>
      <c r="S108" s="37"/>
      <c r="T108" s="37"/>
      <c r="U108" s="49"/>
    </row>
    <row r="109" spans="1:21" ht="13.8" thickBot="1">
      <c r="A109" s="47"/>
      <c r="B109" s="37"/>
      <c r="C109" s="37"/>
      <c r="D109" s="37"/>
      <c r="E109" s="49"/>
      <c r="F109" s="14" t="s">
        <v>1108</v>
      </c>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1109</v>
      </c>
      <c r="L110" s="16" t="s">
        <v>52</v>
      </c>
      <c r="N110" s="13"/>
      <c r="O110" s="16" t="s">
        <v>1110</v>
      </c>
      <c r="P110" s="13"/>
      <c r="Q110" s="54" t="s">
        <v>30</v>
      </c>
      <c r="R110" s="55"/>
      <c r="S110" s="17" t="s">
        <v>23</v>
      </c>
      <c r="T110" s="17" t="s">
        <v>31</v>
      </c>
      <c r="U110" s="18">
        <v>421.95</v>
      </c>
    </row>
    <row r="111" spans="1:21" ht="13.8" thickBot="1">
      <c r="A111" s="47"/>
      <c r="B111" s="37"/>
      <c r="C111" s="37"/>
      <c r="D111" s="37"/>
      <c r="E111" s="49"/>
      <c r="F111" s="14" t="s">
        <v>1111</v>
      </c>
      <c r="J111" s="13"/>
      <c r="N111" s="13"/>
      <c r="P111" s="13"/>
      <c r="Q111" s="56" t="s">
        <v>33</v>
      </c>
      <c r="R111" s="57"/>
      <c r="S111" s="19" t="s">
        <v>23</v>
      </c>
      <c r="T111" s="19" t="s">
        <v>31</v>
      </c>
      <c r="U111" s="20">
        <v>200</v>
      </c>
    </row>
    <row r="112" spans="1:21" ht="13.2">
      <c r="A112" s="47"/>
      <c r="B112" s="37"/>
      <c r="C112" s="37"/>
      <c r="D112" s="37"/>
      <c r="E112" s="49"/>
      <c r="F112" s="14" t="s">
        <v>1112</v>
      </c>
      <c r="J112" s="13"/>
      <c r="N112" s="13"/>
      <c r="P112" s="13"/>
      <c r="U112" s="13"/>
    </row>
    <row r="113" spans="1:22" ht="13.8" thickBot="1">
      <c r="A113" s="52"/>
      <c r="B113" s="41"/>
      <c r="C113" s="41"/>
      <c r="D113" s="41"/>
      <c r="E113" s="42"/>
      <c r="F113" s="21" t="s">
        <v>1113</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156</v>
      </c>
      <c r="G115" s="41"/>
      <c r="H115" s="41"/>
      <c r="I115" s="41"/>
      <c r="J115" s="42"/>
      <c r="K115" s="50" t="s">
        <v>64</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7">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E4169-E381-4A3F-B9AC-A8B0168937DC}">
  <dimension ref="A1:W116"/>
  <sheetViews>
    <sheetView workbookViewId="0">
      <selection activeCell="W4" sqref="W4"/>
    </sheetView>
  </sheetViews>
  <sheetFormatPr defaultRowHeight="12.75" customHeight="1"/>
  <cols>
    <col min="1" max="1" width="14.6640625" bestFit="1" customWidth="1"/>
    <col min="2" max="5" width="7.88671875" bestFit="1" customWidth="1"/>
    <col min="6" max="6" width="48.5546875" bestFit="1" customWidth="1"/>
    <col min="7" max="7" width="1.44140625" bestFit="1" customWidth="1"/>
    <col min="8" max="8" width="2" bestFit="1" customWidth="1"/>
    <col min="9" max="9" width="22.88671875" bestFit="1" customWidth="1"/>
    <col min="10" max="10" width="2" bestFit="1" customWidth="1"/>
    <col min="11" max="11" width="14.88671875" bestFit="1" customWidth="1"/>
    <col min="12" max="12" width="3.6640625" bestFit="1" customWidth="1"/>
    <col min="13" max="13" width="6.6640625" bestFit="1" customWidth="1"/>
    <col min="14" max="14" width="22.88671875" bestFit="1" customWidth="1"/>
    <col min="15" max="15" width="28.88671875" bestFit="1" customWidth="1"/>
    <col min="16" max="16" width="1" bestFit="1" customWidth="1"/>
    <col min="17" max="17" width="7" bestFit="1" customWidth="1"/>
    <col min="18" max="19" width="9" bestFit="1" customWidth="1"/>
    <col min="20" max="20" width="9.7773437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353</v>
      </c>
      <c r="P1" s="31"/>
      <c r="Q1" s="31"/>
      <c r="R1" s="32"/>
      <c r="S1" s="33" t="s">
        <v>896</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17424.5</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1114</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1115</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1116</v>
      </c>
      <c r="L11" s="16" t="s">
        <v>1117</v>
      </c>
      <c r="N11" s="13"/>
      <c r="O11" s="16" t="s">
        <v>1118</v>
      </c>
      <c r="P11" s="13"/>
      <c r="Q11" s="54" t="s">
        <v>30</v>
      </c>
      <c r="R11" s="55"/>
      <c r="S11" s="17" t="s">
        <v>23</v>
      </c>
      <c r="T11" s="17" t="s">
        <v>31</v>
      </c>
      <c r="U11" s="18">
        <v>220</v>
      </c>
    </row>
    <row r="12" spans="1:23" ht="13.8" thickBot="1">
      <c r="A12" s="47"/>
      <c r="B12" s="37"/>
      <c r="C12" s="37"/>
      <c r="D12" s="37"/>
      <c r="E12" s="49"/>
      <c r="F12" s="14" t="s">
        <v>1119</v>
      </c>
      <c r="J12" s="13"/>
      <c r="N12" s="13"/>
      <c r="P12" s="13"/>
      <c r="Q12" s="56" t="s">
        <v>33</v>
      </c>
      <c r="R12" s="57"/>
      <c r="S12" s="19" t="s">
        <v>23</v>
      </c>
      <c r="T12" s="19" t="s">
        <v>31</v>
      </c>
      <c r="U12" s="20">
        <v>778.46</v>
      </c>
    </row>
    <row r="13" spans="1:23" ht="13.2">
      <c r="A13" s="47"/>
      <c r="B13" s="37"/>
      <c r="C13" s="37"/>
      <c r="D13" s="37"/>
      <c r="E13" s="49"/>
      <c r="F13" s="14" t="s">
        <v>1120</v>
      </c>
      <c r="J13" s="13"/>
      <c r="N13" s="13"/>
      <c r="P13" s="13"/>
      <c r="U13" s="13"/>
    </row>
    <row r="14" spans="1:23" ht="13.8" thickBot="1">
      <c r="A14" s="52"/>
      <c r="B14" s="41"/>
      <c r="C14" s="41"/>
      <c r="D14" s="41"/>
      <c r="E14" s="42"/>
      <c r="F14" s="21" t="s">
        <v>1121</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429</v>
      </c>
      <c r="G16" s="41"/>
      <c r="H16" s="41"/>
      <c r="I16" s="41"/>
      <c r="J16" s="42"/>
      <c r="K16" s="50" t="s">
        <v>155</v>
      </c>
      <c r="L16" s="41"/>
      <c r="M16" s="41"/>
      <c r="N16" s="42"/>
      <c r="O16" s="61"/>
      <c r="P16" s="62"/>
      <c r="Q16" s="61"/>
      <c r="R16" s="61"/>
      <c r="S16" s="61"/>
      <c r="T16" s="61"/>
      <c r="U16" s="62"/>
    </row>
    <row r="17" spans="1:21" ht="13.2">
      <c r="A17" s="8" t="s">
        <v>1122</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1123</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F20" s="14" t="s">
        <v>900</v>
      </c>
      <c r="J20" s="13"/>
      <c r="K20" s="37"/>
      <c r="L20" s="37"/>
      <c r="M20" s="37"/>
      <c r="N20" s="49"/>
      <c r="O20" s="37"/>
      <c r="P20" s="49"/>
      <c r="Q20" s="37"/>
      <c r="R20" s="37"/>
      <c r="S20" s="37"/>
      <c r="T20" s="37"/>
      <c r="U20" s="49"/>
    </row>
    <row r="21" spans="1:21" ht="13.8" thickBot="1">
      <c r="A21" s="47"/>
      <c r="B21" s="37"/>
      <c r="C21" s="37"/>
      <c r="D21" s="37"/>
      <c r="E21" s="49"/>
      <c r="F21" s="14" t="s">
        <v>901</v>
      </c>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902</v>
      </c>
      <c r="L22" s="16" t="s">
        <v>237</v>
      </c>
      <c r="N22" s="13"/>
      <c r="O22" s="16" t="s">
        <v>903</v>
      </c>
      <c r="P22" s="13"/>
      <c r="Q22" s="54" t="s">
        <v>30</v>
      </c>
      <c r="R22" s="55"/>
      <c r="S22" s="17" t="s">
        <v>23</v>
      </c>
      <c r="T22" s="17" t="s">
        <v>31</v>
      </c>
      <c r="U22" s="18">
        <v>1154.8</v>
      </c>
    </row>
    <row r="23" spans="1:21" ht="13.8" thickBot="1">
      <c r="A23" s="47"/>
      <c r="B23" s="37"/>
      <c r="C23" s="37"/>
      <c r="D23" s="37"/>
      <c r="E23" s="49"/>
      <c r="F23" s="14" t="s">
        <v>1124</v>
      </c>
      <c r="J23" s="13"/>
      <c r="N23" s="13"/>
      <c r="P23" s="13"/>
      <c r="Q23" s="56" t="s">
        <v>91</v>
      </c>
      <c r="R23" s="57"/>
      <c r="S23" s="19" t="s">
        <v>23</v>
      </c>
      <c r="T23" s="19" t="s">
        <v>31</v>
      </c>
      <c r="U23" s="20">
        <v>324</v>
      </c>
    </row>
    <row r="24" spans="1:21" ht="13.8" thickBot="1">
      <c r="A24" s="47"/>
      <c r="B24" s="37"/>
      <c r="C24" s="37"/>
      <c r="D24" s="37"/>
      <c r="E24" s="49"/>
      <c r="F24" s="14" t="s">
        <v>1125</v>
      </c>
      <c r="J24" s="13"/>
      <c r="N24" s="13"/>
      <c r="P24" s="13"/>
      <c r="Q24" s="56" t="s">
        <v>33</v>
      </c>
      <c r="R24" s="57"/>
      <c r="S24" s="19" t="s">
        <v>23</v>
      </c>
      <c r="T24" s="19" t="s">
        <v>31</v>
      </c>
      <c r="U24" s="20">
        <v>2329.59</v>
      </c>
    </row>
    <row r="25" spans="1:21" ht="13.8" thickBot="1">
      <c r="A25" s="52"/>
      <c r="B25" s="41"/>
      <c r="C25" s="41"/>
      <c r="D25" s="41"/>
      <c r="E25" s="42"/>
      <c r="F25" s="21" t="s">
        <v>1126</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282</v>
      </c>
      <c r="G27" s="41"/>
      <c r="H27" s="41"/>
      <c r="I27" s="41"/>
      <c r="J27" s="42"/>
      <c r="K27" s="50" t="s">
        <v>181</v>
      </c>
      <c r="L27" s="41"/>
      <c r="M27" s="41"/>
      <c r="N27" s="42"/>
      <c r="O27" s="61"/>
      <c r="P27" s="62"/>
      <c r="Q27" s="61"/>
      <c r="R27" s="61"/>
      <c r="S27" s="61"/>
      <c r="T27" s="61"/>
      <c r="U27" s="62"/>
    </row>
    <row r="28" spans="1:21" ht="13.2">
      <c r="A28" s="8" t="s">
        <v>1127</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1128</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1129</v>
      </c>
      <c r="J31" s="13"/>
      <c r="K31" s="37"/>
      <c r="L31" s="37"/>
      <c r="M31" s="37"/>
      <c r="N31" s="49"/>
      <c r="O31" s="37"/>
      <c r="P31" s="49"/>
      <c r="Q31" s="37"/>
      <c r="R31" s="37"/>
      <c r="S31" s="37"/>
      <c r="T31" s="37"/>
      <c r="U31" s="49"/>
    </row>
    <row r="32" spans="1:21" ht="13.8" thickBot="1">
      <c r="A32" s="47"/>
      <c r="B32" s="37"/>
      <c r="C32" s="37"/>
      <c r="D32" s="37"/>
      <c r="E32" s="49"/>
      <c r="F32" s="14" t="s">
        <v>1130</v>
      </c>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1131</v>
      </c>
      <c r="L33" s="16" t="s">
        <v>1132</v>
      </c>
      <c r="N33" s="13"/>
      <c r="O33" s="16" t="s">
        <v>1133</v>
      </c>
      <c r="P33" s="13"/>
      <c r="Q33" s="54" t="s">
        <v>30</v>
      </c>
      <c r="R33" s="55"/>
      <c r="S33" s="17" t="s">
        <v>23</v>
      </c>
      <c r="T33" s="17" t="s">
        <v>31</v>
      </c>
      <c r="U33" s="18">
        <v>2105.48</v>
      </c>
    </row>
    <row r="34" spans="1:21" ht="13.8" thickBot="1">
      <c r="A34" s="47"/>
      <c r="B34" s="37"/>
      <c r="C34" s="37"/>
      <c r="D34" s="37"/>
      <c r="E34" s="49"/>
      <c r="F34" s="14" t="s">
        <v>1134</v>
      </c>
      <c r="J34" s="13"/>
      <c r="K34" s="24" t="s">
        <v>1135</v>
      </c>
      <c r="L34" s="24" t="s">
        <v>1117</v>
      </c>
      <c r="N34" s="13"/>
      <c r="O34" s="24" t="s">
        <v>1136</v>
      </c>
      <c r="P34" s="13"/>
      <c r="Q34" s="56" t="s">
        <v>91</v>
      </c>
      <c r="R34" s="57"/>
      <c r="S34" s="19" t="s">
        <v>23</v>
      </c>
      <c r="T34" s="19" t="s">
        <v>31</v>
      </c>
      <c r="U34" s="20">
        <v>171</v>
      </c>
    </row>
    <row r="35" spans="1:21" ht="13.8" thickBot="1">
      <c r="A35" s="47"/>
      <c r="B35" s="37"/>
      <c r="C35" s="37"/>
      <c r="D35" s="37"/>
      <c r="E35" s="49"/>
      <c r="F35" s="14" t="s">
        <v>1137</v>
      </c>
      <c r="J35" s="13"/>
      <c r="N35" s="13"/>
      <c r="P35" s="13"/>
      <c r="Q35" s="56" t="s">
        <v>33</v>
      </c>
      <c r="R35" s="57"/>
      <c r="S35" s="19" t="s">
        <v>23</v>
      </c>
      <c r="T35" s="19" t="s">
        <v>31</v>
      </c>
      <c r="U35" s="20">
        <v>2524.81</v>
      </c>
    </row>
    <row r="36" spans="1:21" ht="13.8" thickBot="1">
      <c r="A36" s="52"/>
      <c r="B36" s="41"/>
      <c r="C36" s="41"/>
      <c r="D36" s="41"/>
      <c r="E36" s="42"/>
      <c r="F36" s="21" t="s">
        <v>1138</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181</v>
      </c>
      <c r="G38" s="41"/>
      <c r="H38" s="41"/>
      <c r="I38" s="41"/>
      <c r="J38" s="42"/>
      <c r="K38" s="50" t="s">
        <v>929</v>
      </c>
      <c r="L38" s="41"/>
      <c r="M38" s="41"/>
      <c r="N38" s="42"/>
      <c r="O38" s="61"/>
      <c r="P38" s="62"/>
      <c r="Q38" s="61"/>
      <c r="R38" s="61"/>
      <c r="S38" s="61"/>
      <c r="T38" s="61"/>
      <c r="U38" s="62"/>
    </row>
    <row r="39" spans="1:21" ht="13.2">
      <c r="A39" s="8" t="s">
        <v>1139</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1140</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51</v>
      </c>
      <c r="L44" s="16" t="s">
        <v>52</v>
      </c>
      <c r="N44" s="13"/>
      <c r="O44" s="16" t="s">
        <v>1141</v>
      </c>
      <c r="P44" s="13"/>
      <c r="Q44" s="54" t="s">
        <v>30</v>
      </c>
      <c r="R44" s="55"/>
      <c r="S44" s="17" t="s">
        <v>23</v>
      </c>
      <c r="T44" s="17" t="s">
        <v>31</v>
      </c>
      <c r="U44" s="18">
        <v>615.17999999999995</v>
      </c>
    </row>
    <row r="45" spans="1:21" ht="13.8" thickBot="1">
      <c r="A45" s="47"/>
      <c r="B45" s="37"/>
      <c r="C45" s="37"/>
      <c r="D45" s="37"/>
      <c r="E45" s="49"/>
      <c r="F45" s="14" t="s">
        <v>1142</v>
      </c>
      <c r="J45" s="13"/>
      <c r="N45" s="13"/>
      <c r="P45" s="13"/>
      <c r="Q45" s="56" t="s">
        <v>91</v>
      </c>
      <c r="R45" s="57"/>
      <c r="S45" s="19" t="s">
        <v>23</v>
      </c>
      <c r="T45" s="19" t="s">
        <v>31</v>
      </c>
      <c r="U45" s="20">
        <v>104.25</v>
      </c>
    </row>
    <row r="46" spans="1:21" ht="13.8" thickBot="1">
      <c r="A46" s="47"/>
      <c r="B46" s="37"/>
      <c r="C46" s="37"/>
      <c r="D46" s="37"/>
      <c r="E46" s="49"/>
      <c r="F46" s="14" t="s">
        <v>1143</v>
      </c>
      <c r="J46" s="13"/>
      <c r="N46" s="13"/>
      <c r="P46" s="13"/>
      <c r="Q46" s="56" t="s">
        <v>1087</v>
      </c>
      <c r="R46" s="57"/>
      <c r="S46" s="19" t="s">
        <v>23</v>
      </c>
      <c r="T46" s="19" t="s">
        <v>31</v>
      </c>
      <c r="U46" s="20">
        <v>133</v>
      </c>
    </row>
    <row r="47" spans="1:21" ht="13.8" thickBot="1">
      <c r="A47" s="52"/>
      <c r="B47" s="41"/>
      <c r="C47" s="41"/>
      <c r="D47" s="41"/>
      <c r="E47" s="42"/>
      <c r="F47" s="21" t="s">
        <v>1144</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281</v>
      </c>
      <c r="G49" s="41"/>
      <c r="H49" s="41"/>
      <c r="I49" s="41"/>
      <c r="J49" s="42"/>
      <c r="K49" s="50" t="s">
        <v>297</v>
      </c>
      <c r="L49" s="41"/>
      <c r="M49" s="41"/>
      <c r="N49" s="42"/>
      <c r="O49" s="61"/>
      <c r="P49" s="62"/>
      <c r="Q49" s="61"/>
      <c r="R49" s="61"/>
      <c r="S49" s="61"/>
      <c r="T49" s="61"/>
      <c r="U49" s="62"/>
    </row>
    <row r="50" spans="1:21" ht="13.2">
      <c r="A50" s="8" t="s">
        <v>1145</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1146</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1147</v>
      </c>
      <c r="L55" s="16" t="s">
        <v>61</v>
      </c>
      <c r="N55" s="13"/>
      <c r="O55" s="16" t="s">
        <v>1148</v>
      </c>
      <c r="P55" s="13"/>
      <c r="Q55" s="54" t="s">
        <v>30</v>
      </c>
      <c r="R55" s="55"/>
      <c r="S55" s="17" t="s">
        <v>23</v>
      </c>
      <c r="T55" s="17" t="s">
        <v>31</v>
      </c>
      <c r="U55" s="18">
        <v>410</v>
      </c>
    </row>
    <row r="56" spans="1:21" ht="13.8" thickBot="1">
      <c r="A56" s="47"/>
      <c r="B56" s="37"/>
      <c r="C56" s="37"/>
      <c r="D56" s="37"/>
      <c r="E56" s="49"/>
      <c r="F56" s="14" t="s">
        <v>1149</v>
      </c>
      <c r="J56" s="13"/>
      <c r="N56" s="13"/>
      <c r="P56" s="13"/>
      <c r="Q56" s="56" t="s">
        <v>91</v>
      </c>
      <c r="R56" s="57"/>
      <c r="S56" s="19" t="s">
        <v>23</v>
      </c>
      <c r="T56" s="19" t="s">
        <v>31</v>
      </c>
      <c r="U56" s="20">
        <v>143</v>
      </c>
    </row>
    <row r="57" spans="1:21" ht="13.8" thickBot="1">
      <c r="A57" s="47"/>
      <c r="B57" s="37"/>
      <c r="C57" s="37"/>
      <c r="D57" s="37"/>
      <c r="E57" s="49"/>
      <c r="F57" s="14" t="s">
        <v>1150</v>
      </c>
      <c r="J57" s="13"/>
      <c r="N57" s="13"/>
      <c r="P57" s="13"/>
      <c r="Q57" s="56" t="s">
        <v>33</v>
      </c>
      <c r="R57" s="57"/>
      <c r="S57" s="19" t="s">
        <v>23</v>
      </c>
      <c r="T57" s="19" t="s">
        <v>31</v>
      </c>
      <c r="U57" s="20">
        <v>872</v>
      </c>
    </row>
    <row r="58" spans="1:21" ht="13.8" thickBot="1">
      <c r="A58" s="52"/>
      <c r="B58" s="41"/>
      <c r="C58" s="41"/>
      <c r="D58" s="41"/>
      <c r="E58" s="42"/>
      <c r="F58" s="21" t="s">
        <v>1151</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1055</v>
      </c>
      <c r="G60" s="41"/>
      <c r="H60" s="41"/>
      <c r="I60" s="41"/>
      <c r="J60" s="42"/>
      <c r="K60" s="50" t="s">
        <v>123</v>
      </c>
      <c r="L60" s="41"/>
      <c r="M60" s="41"/>
      <c r="N60" s="42"/>
      <c r="O60" s="61"/>
      <c r="P60" s="62"/>
      <c r="Q60" s="61"/>
      <c r="R60" s="61"/>
      <c r="S60" s="61"/>
      <c r="T60" s="61"/>
      <c r="U60" s="62"/>
    </row>
    <row r="61" spans="1:21" ht="13.2">
      <c r="A61" s="8" t="s">
        <v>1152</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1153</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1154</v>
      </c>
      <c r="L66" s="16" t="s">
        <v>276</v>
      </c>
      <c r="N66" s="13"/>
      <c r="O66" s="16" t="s">
        <v>1155</v>
      </c>
      <c r="P66" s="13"/>
      <c r="Q66" s="54" t="s">
        <v>30</v>
      </c>
      <c r="R66" s="55"/>
      <c r="S66" s="17" t="s">
        <v>23</v>
      </c>
      <c r="T66" s="17" t="s">
        <v>31</v>
      </c>
      <c r="U66" s="18">
        <v>197</v>
      </c>
    </row>
    <row r="67" spans="1:21" ht="13.8" thickBot="1">
      <c r="A67" s="47"/>
      <c r="B67" s="37"/>
      <c r="C67" s="37"/>
      <c r="D67" s="37"/>
      <c r="E67" s="49"/>
      <c r="F67" s="14" t="s">
        <v>1156</v>
      </c>
      <c r="J67" s="13"/>
      <c r="N67" s="13"/>
      <c r="P67" s="13"/>
      <c r="Q67" s="56" t="s">
        <v>91</v>
      </c>
      <c r="R67" s="57"/>
      <c r="S67" s="19" t="s">
        <v>23</v>
      </c>
      <c r="T67" s="19" t="s">
        <v>31</v>
      </c>
      <c r="U67" s="20">
        <v>73.56</v>
      </c>
    </row>
    <row r="68" spans="1:21" ht="13.8" thickBot="1">
      <c r="A68" s="47"/>
      <c r="B68" s="37"/>
      <c r="C68" s="37"/>
      <c r="D68" s="37"/>
      <c r="E68" s="49"/>
      <c r="F68" s="14" t="s">
        <v>1157</v>
      </c>
      <c r="J68" s="13"/>
      <c r="N68" s="13"/>
      <c r="P68" s="13"/>
      <c r="Q68" s="56" t="s">
        <v>33</v>
      </c>
      <c r="R68" s="57"/>
      <c r="S68" s="19" t="s">
        <v>23</v>
      </c>
      <c r="T68" s="19" t="s">
        <v>31</v>
      </c>
      <c r="U68" s="20">
        <v>354.81</v>
      </c>
    </row>
    <row r="69" spans="1:21" ht="13.8" thickBot="1">
      <c r="A69" s="52"/>
      <c r="B69" s="41"/>
      <c r="C69" s="41"/>
      <c r="D69" s="41"/>
      <c r="E69" s="42"/>
      <c r="F69" s="21" t="s">
        <v>1158</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1159</v>
      </c>
      <c r="G71" s="41"/>
      <c r="H71" s="41"/>
      <c r="I71" s="41"/>
      <c r="J71" s="42"/>
      <c r="K71" s="50" t="s">
        <v>428</v>
      </c>
      <c r="L71" s="41"/>
      <c r="M71" s="41"/>
      <c r="N71" s="42"/>
      <c r="O71" s="61"/>
      <c r="P71" s="62"/>
      <c r="Q71" s="61"/>
      <c r="R71" s="61"/>
      <c r="S71" s="61"/>
      <c r="T71" s="61"/>
      <c r="U71" s="62"/>
    </row>
    <row r="72" spans="1:21" ht="13.2">
      <c r="A72" s="8" t="s">
        <v>1160</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1161</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1162</v>
      </c>
      <c r="L77" s="16" t="s">
        <v>768</v>
      </c>
      <c r="N77" s="13"/>
      <c r="O77" s="16" t="s">
        <v>1163</v>
      </c>
      <c r="P77" s="13"/>
      <c r="Q77" s="54" t="s">
        <v>30</v>
      </c>
      <c r="R77" s="55"/>
      <c r="S77" s="17" t="s">
        <v>23</v>
      </c>
      <c r="T77" s="17" t="s">
        <v>31</v>
      </c>
      <c r="U77" s="18">
        <v>600</v>
      </c>
    </row>
    <row r="78" spans="1:21" ht="13.2">
      <c r="A78" s="47"/>
      <c r="B78" s="37"/>
      <c r="C78" s="37"/>
      <c r="D78" s="37"/>
      <c r="E78" s="49"/>
      <c r="F78" s="14" t="s">
        <v>1164</v>
      </c>
      <c r="J78" s="13"/>
      <c r="N78" s="13"/>
      <c r="P78" s="13"/>
      <c r="U78" s="13"/>
    </row>
    <row r="79" spans="1:21" ht="13.2">
      <c r="A79" s="47"/>
      <c r="B79" s="37"/>
      <c r="C79" s="37"/>
      <c r="D79" s="37"/>
      <c r="E79" s="49"/>
      <c r="F79" s="14" t="s">
        <v>1165</v>
      </c>
      <c r="J79" s="13"/>
      <c r="N79" s="13"/>
      <c r="P79" s="13"/>
      <c r="U79" s="13"/>
    </row>
    <row r="80" spans="1:21" ht="13.8" thickBot="1">
      <c r="A80" s="52"/>
      <c r="B80" s="41"/>
      <c r="C80" s="41"/>
      <c r="D80" s="41"/>
      <c r="E80" s="42"/>
      <c r="F80" s="21" t="s">
        <v>1166</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182</v>
      </c>
      <c r="G82" s="41"/>
      <c r="H82" s="41"/>
      <c r="I82" s="41"/>
      <c r="J82" s="42"/>
      <c r="K82" s="50" t="s">
        <v>123</v>
      </c>
      <c r="L82" s="41"/>
      <c r="M82" s="41"/>
      <c r="N82" s="42"/>
      <c r="O82" s="61"/>
      <c r="P82" s="62"/>
      <c r="Q82" s="61"/>
      <c r="R82" s="61"/>
      <c r="S82" s="61"/>
      <c r="T82" s="61"/>
      <c r="U82" s="62"/>
    </row>
    <row r="83" spans="1:21" ht="13.2">
      <c r="A83" s="8" t="s">
        <v>1167</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1168</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1169</v>
      </c>
      <c r="L88" s="16" t="s">
        <v>454</v>
      </c>
      <c r="N88" s="13"/>
      <c r="O88" s="16" t="s">
        <v>1170</v>
      </c>
      <c r="P88" s="13"/>
      <c r="Q88" s="54" t="s">
        <v>30</v>
      </c>
      <c r="R88" s="55"/>
      <c r="S88" s="17" t="s">
        <v>23</v>
      </c>
      <c r="T88" s="17" t="s">
        <v>31</v>
      </c>
      <c r="U88" s="18">
        <v>297.44</v>
      </c>
    </row>
    <row r="89" spans="1:21" ht="13.8" thickBot="1">
      <c r="A89" s="47"/>
      <c r="B89" s="37"/>
      <c r="C89" s="37"/>
      <c r="D89" s="37"/>
      <c r="E89" s="49"/>
      <c r="F89" s="14" t="s">
        <v>1171</v>
      </c>
      <c r="J89" s="13"/>
      <c r="N89" s="13"/>
      <c r="P89" s="13"/>
      <c r="Q89" s="56" t="s">
        <v>91</v>
      </c>
      <c r="R89" s="57"/>
      <c r="S89" s="19" t="s">
        <v>23</v>
      </c>
      <c r="T89" s="19" t="s">
        <v>31</v>
      </c>
      <c r="U89" s="20">
        <v>75</v>
      </c>
    </row>
    <row r="90" spans="1:21" ht="13.2">
      <c r="A90" s="47"/>
      <c r="B90" s="37"/>
      <c r="C90" s="37"/>
      <c r="D90" s="37"/>
      <c r="E90" s="49"/>
      <c r="F90" s="14" t="s">
        <v>1172</v>
      </c>
      <c r="J90" s="13"/>
      <c r="N90" s="13"/>
      <c r="P90" s="13"/>
      <c r="U90" s="13"/>
    </row>
    <row r="91" spans="1:21" ht="13.8" thickBot="1">
      <c r="A91" s="52"/>
      <c r="B91" s="41"/>
      <c r="C91" s="41"/>
      <c r="D91" s="41"/>
      <c r="E91" s="42"/>
      <c r="F91" s="21" t="s">
        <v>1173</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281</v>
      </c>
      <c r="G93" s="41"/>
      <c r="H93" s="41"/>
      <c r="I93" s="41"/>
      <c r="J93" s="42"/>
      <c r="K93" s="50" t="s">
        <v>297</v>
      </c>
      <c r="L93" s="41"/>
      <c r="M93" s="41"/>
      <c r="N93" s="42"/>
      <c r="O93" s="61"/>
      <c r="P93" s="62"/>
      <c r="Q93" s="61"/>
      <c r="R93" s="61"/>
      <c r="S93" s="61"/>
      <c r="T93" s="61"/>
      <c r="U93" s="62"/>
    </row>
    <row r="94" spans="1:21" ht="13.2">
      <c r="A94" s="8" t="s">
        <v>1174</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1175</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1176</v>
      </c>
      <c r="L99" s="16" t="s">
        <v>357</v>
      </c>
      <c r="N99" s="13"/>
      <c r="O99" s="16" t="s">
        <v>1177</v>
      </c>
      <c r="P99" s="13"/>
      <c r="Q99" s="54" t="s">
        <v>30</v>
      </c>
      <c r="R99" s="55"/>
      <c r="S99" s="17" t="s">
        <v>23</v>
      </c>
      <c r="T99" s="17" t="s">
        <v>31</v>
      </c>
      <c r="U99" s="18">
        <v>270.32</v>
      </c>
    </row>
    <row r="100" spans="1:21" ht="13.8" thickBot="1">
      <c r="A100" s="47"/>
      <c r="B100" s="37"/>
      <c r="C100" s="37"/>
      <c r="D100" s="37"/>
      <c r="E100" s="49"/>
      <c r="F100" s="14" t="s">
        <v>1178</v>
      </c>
      <c r="J100" s="13"/>
      <c r="N100" s="13"/>
      <c r="P100" s="13"/>
      <c r="Q100" s="56" t="s">
        <v>91</v>
      </c>
      <c r="R100" s="57"/>
      <c r="S100" s="19" t="s">
        <v>23</v>
      </c>
      <c r="T100" s="19" t="s">
        <v>31</v>
      </c>
      <c r="U100" s="20">
        <v>63</v>
      </c>
    </row>
    <row r="101" spans="1:21" ht="13.8" thickBot="1">
      <c r="A101" s="47"/>
      <c r="B101" s="37"/>
      <c r="C101" s="37"/>
      <c r="D101" s="37"/>
      <c r="E101" s="49"/>
      <c r="F101" s="14" t="s">
        <v>1179</v>
      </c>
      <c r="J101" s="13"/>
      <c r="N101" s="13"/>
      <c r="P101" s="13"/>
      <c r="Q101" s="56" t="s">
        <v>33</v>
      </c>
      <c r="R101" s="57"/>
      <c r="S101" s="19" t="s">
        <v>23</v>
      </c>
      <c r="T101" s="19" t="s">
        <v>31</v>
      </c>
      <c r="U101" s="20">
        <v>921.82</v>
      </c>
    </row>
    <row r="102" spans="1:21" ht="13.8" thickBot="1">
      <c r="A102" s="52"/>
      <c r="B102" s="41"/>
      <c r="C102" s="41"/>
      <c r="D102" s="41"/>
      <c r="E102" s="42"/>
      <c r="F102" s="21" t="s">
        <v>1180</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1181</v>
      </c>
      <c r="G104" s="41"/>
      <c r="H104" s="41"/>
      <c r="I104" s="41"/>
      <c r="J104" s="42"/>
      <c r="K104" s="50" t="s">
        <v>1010</v>
      </c>
      <c r="L104" s="41"/>
      <c r="M104" s="41"/>
      <c r="N104" s="42"/>
      <c r="O104" s="61"/>
      <c r="P104" s="62"/>
      <c r="Q104" s="61"/>
      <c r="R104" s="61"/>
      <c r="S104" s="61"/>
      <c r="T104" s="61"/>
      <c r="U104" s="62"/>
    </row>
    <row r="105" spans="1:21" ht="13.2">
      <c r="A105" s="8" t="s">
        <v>1182</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1183</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F108" s="14" t="s">
        <v>1184</v>
      </c>
      <c r="J108" s="13"/>
      <c r="K108" s="37"/>
      <c r="L108" s="37"/>
      <c r="M108" s="37"/>
      <c r="N108" s="49"/>
      <c r="O108" s="37"/>
      <c r="P108" s="49"/>
      <c r="Q108" s="37"/>
      <c r="R108" s="37"/>
      <c r="S108" s="37"/>
      <c r="T108" s="37"/>
      <c r="U108" s="49"/>
    </row>
    <row r="109" spans="1:21" ht="13.8" thickBot="1">
      <c r="A109" s="47"/>
      <c r="B109" s="37"/>
      <c r="C109" s="37"/>
      <c r="D109" s="37"/>
      <c r="E109" s="49"/>
      <c r="F109" s="14" t="s">
        <v>1185</v>
      </c>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1186</v>
      </c>
      <c r="L110" s="16" t="s">
        <v>768</v>
      </c>
      <c r="N110" s="13"/>
      <c r="O110" s="16" t="s">
        <v>1187</v>
      </c>
      <c r="P110" s="13"/>
      <c r="Q110" s="54" t="s">
        <v>30</v>
      </c>
      <c r="R110" s="55"/>
      <c r="S110" s="17" t="s">
        <v>23</v>
      </c>
      <c r="T110" s="17" t="s">
        <v>31</v>
      </c>
      <c r="U110" s="18">
        <v>360</v>
      </c>
    </row>
    <row r="111" spans="1:21" ht="13.8" thickBot="1">
      <c r="A111" s="47"/>
      <c r="B111" s="37"/>
      <c r="C111" s="37"/>
      <c r="D111" s="37"/>
      <c r="E111" s="49"/>
      <c r="F111" s="14" t="s">
        <v>1188</v>
      </c>
      <c r="J111" s="13"/>
      <c r="N111" s="13"/>
      <c r="P111" s="13"/>
      <c r="Q111" s="56" t="s">
        <v>33</v>
      </c>
      <c r="R111" s="57"/>
      <c r="S111" s="19" t="s">
        <v>23</v>
      </c>
      <c r="T111" s="19" t="s">
        <v>31</v>
      </c>
      <c r="U111" s="20">
        <v>2325.98</v>
      </c>
    </row>
    <row r="112" spans="1:21" ht="13.2">
      <c r="A112" s="47"/>
      <c r="B112" s="37"/>
      <c r="C112" s="37"/>
      <c r="D112" s="37"/>
      <c r="E112" s="49"/>
      <c r="F112" s="14" t="s">
        <v>1189</v>
      </c>
      <c r="J112" s="13"/>
      <c r="N112" s="13"/>
      <c r="P112" s="13"/>
      <c r="U112" s="13"/>
    </row>
    <row r="113" spans="1:22" ht="13.8" thickBot="1">
      <c r="A113" s="52"/>
      <c r="B113" s="41"/>
      <c r="C113" s="41"/>
      <c r="D113" s="41"/>
      <c r="E113" s="42"/>
      <c r="F113" s="21" t="s">
        <v>1190</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1010</v>
      </c>
      <c r="G115" s="41"/>
      <c r="H115" s="41"/>
      <c r="I115" s="41"/>
      <c r="J115" s="42"/>
      <c r="K115" s="50" t="s">
        <v>939</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10">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5F085-6626-4713-9C28-931940756D23}">
  <dimension ref="A1:W116"/>
  <sheetViews>
    <sheetView workbookViewId="0">
      <selection activeCell="W4" sqref="W4"/>
    </sheetView>
  </sheetViews>
  <sheetFormatPr defaultRowHeight="12.75" customHeight="1"/>
  <cols>
    <col min="1" max="1" width="14.6640625" bestFit="1" customWidth="1"/>
    <col min="2" max="3" width="8.109375" bestFit="1" customWidth="1"/>
    <col min="4" max="5" width="7.88671875" bestFit="1" customWidth="1"/>
    <col min="6" max="6" width="49.33203125" bestFit="1" customWidth="1"/>
    <col min="7" max="7" width="1.44140625" bestFit="1" customWidth="1"/>
    <col min="8" max="8" width="1.77734375" bestFit="1" customWidth="1"/>
    <col min="9" max="9" width="22.6640625" bestFit="1" customWidth="1"/>
    <col min="10" max="10" width="1.77734375" bestFit="1" customWidth="1"/>
    <col min="11" max="11" width="17.109375" bestFit="1" customWidth="1"/>
    <col min="12" max="12" width="3.6640625" bestFit="1" customWidth="1"/>
    <col min="13" max="13" width="6.33203125" bestFit="1" customWidth="1"/>
    <col min="14" max="14" width="22.77734375" bestFit="1" customWidth="1"/>
    <col min="15" max="15" width="28.77734375" bestFit="1" customWidth="1"/>
    <col min="16" max="16" width="0.77734375" bestFit="1" customWidth="1"/>
    <col min="17" max="17" width="7" bestFit="1" customWidth="1"/>
    <col min="18" max="18" width="9" bestFit="1" customWidth="1"/>
    <col min="19" max="19" width="8.88671875" bestFit="1" customWidth="1"/>
    <col min="20" max="20" width="9.664062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430</v>
      </c>
      <c r="P1" s="31"/>
      <c r="Q1" s="31"/>
      <c r="R1" s="32"/>
      <c r="S1" s="33" t="s">
        <v>896</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16098.97</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1191</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1183</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F9" s="14" t="s">
        <v>971</v>
      </c>
      <c r="J9" s="13"/>
      <c r="K9" s="37"/>
      <c r="L9" s="37"/>
      <c r="M9" s="37"/>
      <c r="N9" s="49"/>
      <c r="O9" s="37"/>
      <c r="P9" s="49"/>
      <c r="Q9" s="37"/>
      <c r="R9" s="37"/>
      <c r="S9" s="37"/>
      <c r="T9" s="37"/>
      <c r="U9" s="49"/>
    </row>
    <row r="10" spans="1:23" ht="13.8" thickBot="1">
      <c r="A10" s="47"/>
      <c r="B10" s="37"/>
      <c r="C10" s="37"/>
      <c r="D10" s="37"/>
      <c r="E10" s="49"/>
      <c r="F10" s="14" t="s">
        <v>972</v>
      </c>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973</v>
      </c>
      <c r="L11" s="16" t="s">
        <v>237</v>
      </c>
      <c r="N11" s="13"/>
      <c r="O11" s="16" t="s">
        <v>974</v>
      </c>
      <c r="P11" s="13"/>
      <c r="Q11" s="54" t="s">
        <v>33</v>
      </c>
      <c r="R11" s="55"/>
      <c r="S11" s="17" t="s">
        <v>23</v>
      </c>
      <c r="T11" s="17" t="s">
        <v>31</v>
      </c>
      <c r="U11" s="18">
        <v>605</v>
      </c>
    </row>
    <row r="12" spans="1:23" ht="13.2">
      <c r="A12" s="47"/>
      <c r="B12" s="37"/>
      <c r="C12" s="37"/>
      <c r="D12" s="37"/>
      <c r="E12" s="49"/>
      <c r="F12" s="14" t="s">
        <v>1192</v>
      </c>
      <c r="J12" s="13"/>
      <c r="N12" s="13"/>
      <c r="P12" s="13"/>
      <c r="U12" s="13"/>
    </row>
    <row r="13" spans="1:23" ht="13.2">
      <c r="A13" s="47"/>
      <c r="B13" s="37"/>
      <c r="C13" s="37"/>
      <c r="D13" s="37"/>
      <c r="E13" s="49"/>
      <c r="F13" s="14" t="s">
        <v>1193</v>
      </c>
      <c r="J13" s="13"/>
      <c r="N13" s="13"/>
      <c r="P13" s="13"/>
      <c r="U13" s="13"/>
    </row>
    <row r="14" spans="1:23" ht="13.8" thickBot="1">
      <c r="A14" s="52"/>
      <c r="B14" s="41"/>
      <c r="C14" s="41"/>
      <c r="D14" s="41"/>
      <c r="E14" s="42"/>
      <c r="F14" s="21" t="s">
        <v>1194</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123</v>
      </c>
      <c r="G16" s="41"/>
      <c r="H16" s="41"/>
      <c r="I16" s="41"/>
      <c r="J16" s="42"/>
      <c r="K16" s="50" t="s">
        <v>420</v>
      </c>
      <c r="L16" s="41"/>
      <c r="M16" s="41"/>
      <c r="N16" s="42"/>
      <c r="O16" s="61"/>
      <c r="P16" s="62"/>
      <c r="Q16" s="61"/>
      <c r="R16" s="61"/>
      <c r="S16" s="61"/>
      <c r="T16" s="61"/>
      <c r="U16" s="62"/>
    </row>
    <row r="17" spans="1:21" ht="13.2">
      <c r="A17" s="8" t="s">
        <v>1195</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1196</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1197</v>
      </c>
      <c r="L22" s="16" t="s">
        <v>1198</v>
      </c>
      <c r="N22" s="13"/>
      <c r="O22" s="16" t="s">
        <v>1199</v>
      </c>
      <c r="P22" s="13"/>
      <c r="Q22" s="54" t="s">
        <v>30</v>
      </c>
      <c r="R22" s="55"/>
      <c r="S22" s="17" t="s">
        <v>23</v>
      </c>
      <c r="T22" s="17" t="s">
        <v>31</v>
      </c>
      <c r="U22" s="18">
        <v>220</v>
      </c>
    </row>
    <row r="23" spans="1:21" ht="13.8" thickBot="1">
      <c r="A23" s="47"/>
      <c r="B23" s="37"/>
      <c r="C23" s="37"/>
      <c r="D23" s="37"/>
      <c r="E23" s="49"/>
      <c r="F23" s="14" t="s">
        <v>1200</v>
      </c>
      <c r="J23" s="13"/>
      <c r="N23" s="13"/>
      <c r="P23" s="13"/>
      <c r="Q23" s="56" t="s">
        <v>91</v>
      </c>
      <c r="R23" s="57"/>
      <c r="S23" s="19" t="s">
        <v>23</v>
      </c>
      <c r="T23" s="19" t="s">
        <v>31</v>
      </c>
      <c r="U23" s="20">
        <v>107</v>
      </c>
    </row>
    <row r="24" spans="1:21" ht="13.8" thickBot="1">
      <c r="A24" s="47"/>
      <c r="B24" s="37"/>
      <c r="C24" s="37"/>
      <c r="D24" s="37"/>
      <c r="E24" s="49"/>
      <c r="F24" s="14" t="s">
        <v>1201</v>
      </c>
      <c r="J24" s="13"/>
      <c r="N24" s="13"/>
      <c r="P24" s="13"/>
      <c r="Q24" s="56" t="s">
        <v>33</v>
      </c>
      <c r="R24" s="57"/>
      <c r="S24" s="19" t="s">
        <v>23</v>
      </c>
      <c r="T24" s="19" t="s">
        <v>31</v>
      </c>
      <c r="U24" s="20">
        <v>742.8</v>
      </c>
    </row>
    <row r="25" spans="1:21" ht="13.8" thickBot="1">
      <c r="A25" s="52"/>
      <c r="B25" s="41"/>
      <c r="C25" s="41"/>
      <c r="D25" s="41"/>
      <c r="E25" s="42"/>
      <c r="F25" s="21" t="s">
        <v>1202</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181</v>
      </c>
      <c r="G27" s="41"/>
      <c r="H27" s="41"/>
      <c r="I27" s="41"/>
      <c r="J27" s="42"/>
      <c r="K27" s="50" t="s">
        <v>951</v>
      </c>
      <c r="L27" s="41"/>
      <c r="M27" s="41"/>
      <c r="N27" s="42"/>
      <c r="O27" s="61"/>
      <c r="P27" s="62"/>
      <c r="Q27" s="61"/>
      <c r="R27" s="61"/>
      <c r="S27" s="61"/>
      <c r="T27" s="61"/>
      <c r="U27" s="62"/>
    </row>
    <row r="28" spans="1:21" ht="13.2">
      <c r="A28" s="8" t="s">
        <v>1203</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1204</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1205</v>
      </c>
      <c r="J31" s="13"/>
      <c r="K31" s="37"/>
      <c r="L31" s="37"/>
      <c r="M31" s="37"/>
      <c r="N31" s="49"/>
      <c r="O31" s="37"/>
      <c r="P31" s="49"/>
      <c r="Q31" s="37"/>
      <c r="R31" s="37"/>
      <c r="S31" s="37"/>
      <c r="T31" s="37"/>
      <c r="U31" s="49"/>
    </row>
    <row r="32" spans="1:21" ht="13.8" thickBot="1">
      <c r="A32" s="47"/>
      <c r="B32" s="37"/>
      <c r="C32" s="37"/>
      <c r="D32" s="37"/>
      <c r="E32" s="49"/>
      <c r="F32" s="14" t="s">
        <v>1206</v>
      </c>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27</v>
      </c>
      <c r="L33" s="16" t="s">
        <v>28</v>
      </c>
      <c r="N33" s="13"/>
      <c r="O33" s="16" t="s">
        <v>1207</v>
      </c>
      <c r="P33" s="13"/>
      <c r="Q33" s="54" t="s">
        <v>33</v>
      </c>
      <c r="R33" s="55"/>
      <c r="S33" s="17" t="s">
        <v>23</v>
      </c>
      <c r="T33" s="17" t="s">
        <v>31</v>
      </c>
      <c r="U33" s="18">
        <v>1495</v>
      </c>
    </row>
    <row r="34" spans="1:21" ht="13.8" thickBot="1">
      <c r="A34" s="47"/>
      <c r="B34" s="37"/>
      <c r="C34" s="37"/>
      <c r="D34" s="37"/>
      <c r="E34" s="49"/>
      <c r="F34" s="14" t="s">
        <v>1208</v>
      </c>
      <c r="J34" s="13"/>
      <c r="K34" s="24" t="s">
        <v>1209</v>
      </c>
      <c r="L34" s="24" t="s">
        <v>933</v>
      </c>
      <c r="N34" s="13"/>
      <c r="P34" s="13"/>
      <c r="U34" s="13"/>
    </row>
    <row r="35" spans="1:21" ht="13.2">
      <c r="A35" s="47"/>
      <c r="B35" s="37"/>
      <c r="C35" s="37"/>
      <c r="D35" s="37"/>
      <c r="E35" s="49"/>
      <c r="F35" s="14" t="s">
        <v>1210</v>
      </c>
      <c r="J35" s="13"/>
      <c r="N35" s="13"/>
      <c r="P35" s="13"/>
      <c r="U35" s="13"/>
    </row>
    <row r="36" spans="1:21" ht="13.8" thickBot="1">
      <c r="A36" s="52"/>
      <c r="B36" s="41"/>
      <c r="C36" s="41"/>
      <c r="D36" s="41"/>
      <c r="E36" s="42"/>
      <c r="F36" s="21" t="s">
        <v>1211</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439</v>
      </c>
      <c r="G38" s="41"/>
      <c r="H38" s="41"/>
      <c r="I38" s="41"/>
      <c r="J38" s="42"/>
      <c r="K38" s="50" t="s">
        <v>1181</v>
      </c>
      <c r="L38" s="41"/>
      <c r="M38" s="41"/>
      <c r="N38" s="42"/>
      <c r="O38" s="61"/>
      <c r="P38" s="62"/>
      <c r="Q38" s="61"/>
      <c r="R38" s="61"/>
      <c r="S38" s="61"/>
      <c r="T38" s="61"/>
      <c r="U38" s="62"/>
    </row>
    <row r="39" spans="1:21" ht="13.2">
      <c r="A39" s="8" t="s">
        <v>1212</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1213</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1214</v>
      </c>
      <c r="J42" s="13"/>
      <c r="K42" s="37"/>
      <c r="L42" s="37"/>
      <c r="M42" s="37"/>
      <c r="N42" s="49"/>
      <c r="O42" s="37"/>
      <c r="P42" s="49"/>
      <c r="Q42" s="37"/>
      <c r="R42" s="37"/>
      <c r="S42" s="37"/>
      <c r="T42" s="37"/>
      <c r="U42" s="49"/>
    </row>
    <row r="43" spans="1:21" ht="13.8" thickBot="1">
      <c r="A43" s="47"/>
      <c r="B43" s="37"/>
      <c r="C43" s="37"/>
      <c r="D43" s="37"/>
      <c r="E43" s="49"/>
      <c r="F43" s="14" t="s">
        <v>1215</v>
      </c>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1216</v>
      </c>
      <c r="L44" s="16" t="s">
        <v>981</v>
      </c>
      <c r="N44" s="13"/>
      <c r="O44" s="16" t="s">
        <v>1207</v>
      </c>
      <c r="P44" s="13"/>
      <c r="Q44" s="54" t="s">
        <v>30</v>
      </c>
      <c r="R44" s="55"/>
      <c r="S44" s="17" t="s">
        <v>23</v>
      </c>
      <c r="T44" s="17" t="s">
        <v>31</v>
      </c>
      <c r="U44" s="18">
        <v>622.12</v>
      </c>
    </row>
    <row r="45" spans="1:21" ht="13.8" thickBot="1">
      <c r="A45" s="47"/>
      <c r="B45" s="37"/>
      <c r="C45" s="37"/>
      <c r="D45" s="37"/>
      <c r="E45" s="49"/>
      <c r="F45" s="14" t="s">
        <v>1217</v>
      </c>
      <c r="J45" s="13"/>
      <c r="N45" s="13"/>
      <c r="P45" s="13"/>
      <c r="Q45" s="56" t="s">
        <v>33</v>
      </c>
      <c r="R45" s="57"/>
      <c r="S45" s="19" t="s">
        <v>23</v>
      </c>
      <c r="T45" s="19" t="s">
        <v>31</v>
      </c>
      <c r="U45" s="20">
        <v>3103.49</v>
      </c>
    </row>
    <row r="46" spans="1:21" ht="13.2">
      <c r="A46" s="47"/>
      <c r="B46" s="37"/>
      <c r="C46" s="37"/>
      <c r="D46" s="37"/>
      <c r="E46" s="49"/>
      <c r="F46" s="14" t="s">
        <v>1218</v>
      </c>
      <c r="J46" s="13"/>
      <c r="N46" s="13"/>
      <c r="P46" s="13"/>
      <c r="U46" s="13"/>
    </row>
    <row r="47" spans="1:21" ht="13.8" thickBot="1">
      <c r="A47" s="52"/>
      <c r="B47" s="41"/>
      <c r="C47" s="41"/>
      <c r="D47" s="41"/>
      <c r="E47" s="42"/>
      <c r="F47" s="21" t="s">
        <v>1219</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1055</v>
      </c>
      <c r="G49" s="41"/>
      <c r="H49" s="41"/>
      <c r="I49" s="41"/>
      <c r="J49" s="42"/>
      <c r="K49" s="50" t="s">
        <v>914</v>
      </c>
      <c r="L49" s="41"/>
      <c r="M49" s="41"/>
      <c r="N49" s="42"/>
      <c r="O49" s="61"/>
      <c r="P49" s="62"/>
      <c r="Q49" s="61"/>
      <c r="R49" s="61"/>
      <c r="S49" s="61"/>
      <c r="T49" s="61"/>
      <c r="U49" s="62"/>
    </row>
    <row r="50" spans="1:21" ht="13.2">
      <c r="A50" s="8" t="s">
        <v>1220</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1221</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1222</v>
      </c>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1223</v>
      </c>
      <c r="L55" s="16" t="s">
        <v>1224</v>
      </c>
      <c r="N55" s="13"/>
      <c r="O55" s="16" t="s">
        <v>1225</v>
      </c>
      <c r="P55" s="13"/>
      <c r="Q55" s="54" t="s">
        <v>30</v>
      </c>
      <c r="R55" s="55"/>
      <c r="S55" s="17" t="s">
        <v>23</v>
      </c>
      <c r="T55" s="17" t="s">
        <v>31</v>
      </c>
      <c r="U55" s="18">
        <v>821.55</v>
      </c>
    </row>
    <row r="56" spans="1:21" ht="13.8" thickBot="1">
      <c r="A56" s="47"/>
      <c r="B56" s="37"/>
      <c r="C56" s="37"/>
      <c r="D56" s="37"/>
      <c r="E56" s="49"/>
      <c r="F56" s="14" t="s">
        <v>1226</v>
      </c>
      <c r="J56" s="13"/>
      <c r="N56" s="13"/>
      <c r="P56" s="13"/>
      <c r="Q56" s="56" t="s">
        <v>91</v>
      </c>
      <c r="R56" s="57"/>
      <c r="S56" s="19" t="s">
        <v>23</v>
      </c>
      <c r="T56" s="19" t="s">
        <v>31</v>
      </c>
      <c r="U56" s="20">
        <v>212</v>
      </c>
    </row>
    <row r="57" spans="1:21" ht="13.8" thickBot="1">
      <c r="A57" s="47"/>
      <c r="B57" s="37"/>
      <c r="C57" s="37"/>
      <c r="D57" s="37"/>
      <c r="E57" s="49"/>
      <c r="F57" s="14" t="s">
        <v>1227</v>
      </c>
      <c r="J57" s="13"/>
      <c r="N57" s="13"/>
      <c r="P57" s="13"/>
      <c r="Q57" s="56" t="s">
        <v>33</v>
      </c>
      <c r="R57" s="57"/>
      <c r="S57" s="19" t="s">
        <v>23</v>
      </c>
      <c r="T57" s="19" t="s">
        <v>31</v>
      </c>
      <c r="U57" s="20">
        <v>948.99</v>
      </c>
    </row>
    <row r="58" spans="1:21" ht="13.8" thickBot="1">
      <c r="A58" s="52"/>
      <c r="B58" s="41"/>
      <c r="C58" s="41"/>
      <c r="D58" s="41"/>
      <c r="E58" s="42"/>
      <c r="F58" s="21" t="s">
        <v>1228</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182</v>
      </c>
      <c r="G60" s="41"/>
      <c r="H60" s="41"/>
      <c r="I60" s="41"/>
      <c r="J60" s="42"/>
      <c r="K60" s="50" t="s">
        <v>1055</v>
      </c>
      <c r="L60" s="41"/>
      <c r="M60" s="41"/>
      <c r="N60" s="42"/>
      <c r="O60" s="61"/>
      <c r="P60" s="62"/>
      <c r="Q60" s="61"/>
      <c r="R60" s="61"/>
      <c r="S60" s="61"/>
      <c r="T60" s="61"/>
      <c r="U60" s="62"/>
    </row>
    <row r="61" spans="1:21" ht="13.2">
      <c r="A61" s="8" t="s">
        <v>1229</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1230</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F64" s="14" t="s">
        <v>1231</v>
      </c>
      <c r="J64" s="13"/>
      <c r="K64" s="37"/>
      <c r="L64" s="37"/>
      <c r="M64" s="37"/>
      <c r="N64" s="49"/>
      <c r="O64" s="37"/>
      <c r="P64" s="49"/>
      <c r="Q64" s="37"/>
      <c r="R64" s="37"/>
      <c r="S64" s="37"/>
      <c r="T64" s="37"/>
      <c r="U64" s="49"/>
    </row>
    <row r="65" spans="1:21" ht="13.8" thickBot="1">
      <c r="A65" s="47"/>
      <c r="B65" s="37"/>
      <c r="C65" s="37"/>
      <c r="D65" s="37"/>
      <c r="E65" s="49"/>
      <c r="F65" s="14" t="s">
        <v>972</v>
      </c>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1232</v>
      </c>
      <c r="L66" s="16" t="s">
        <v>1233</v>
      </c>
      <c r="N66" s="13"/>
      <c r="O66" s="16" t="s">
        <v>1234</v>
      </c>
      <c r="P66" s="13"/>
      <c r="Q66" s="54" t="s">
        <v>33</v>
      </c>
      <c r="R66" s="55"/>
      <c r="S66" s="17" t="s">
        <v>23</v>
      </c>
      <c r="T66" s="17" t="s">
        <v>31</v>
      </c>
      <c r="U66" s="18">
        <v>759.96</v>
      </c>
    </row>
    <row r="67" spans="1:21" ht="13.2">
      <c r="A67" s="47"/>
      <c r="B67" s="37"/>
      <c r="C67" s="37"/>
      <c r="D67" s="37"/>
      <c r="E67" s="49"/>
      <c r="F67" s="14" t="s">
        <v>1235</v>
      </c>
      <c r="J67" s="13"/>
      <c r="N67" s="13"/>
      <c r="P67" s="13"/>
      <c r="U67" s="13"/>
    </row>
    <row r="68" spans="1:21" ht="13.2">
      <c r="A68" s="47"/>
      <c r="B68" s="37"/>
      <c r="C68" s="37"/>
      <c r="D68" s="37"/>
      <c r="E68" s="49"/>
      <c r="F68" s="14" t="s">
        <v>1236</v>
      </c>
      <c r="J68" s="13"/>
      <c r="N68" s="13"/>
      <c r="P68" s="13"/>
      <c r="U68" s="13"/>
    </row>
    <row r="69" spans="1:21" ht="13.8" thickBot="1">
      <c r="A69" s="52"/>
      <c r="B69" s="41"/>
      <c r="C69" s="41"/>
      <c r="D69" s="41"/>
      <c r="E69" s="42"/>
      <c r="F69" s="21" t="s">
        <v>1237</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316</v>
      </c>
      <c r="G71" s="41"/>
      <c r="H71" s="41"/>
      <c r="I71" s="41"/>
      <c r="J71" s="42"/>
      <c r="K71" s="50" t="s">
        <v>64</v>
      </c>
      <c r="L71" s="41"/>
      <c r="M71" s="41"/>
      <c r="N71" s="42"/>
      <c r="O71" s="61"/>
      <c r="P71" s="62"/>
      <c r="Q71" s="61"/>
      <c r="R71" s="61"/>
      <c r="S71" s="61"/>
      <c r="T71" s="61"/>
      <c r="U71" s="62"/>
    </row>
    <row r="72" spans="1:21" ht="13.2">
      <c r="A72" s="8" t="s">
        <v>1238</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1239</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1240</v>
      </c>
      <c r="L77" s="16" t="s">
        <v>1241</v>
      </c>
      <c r="N77" s="13"/>
      <c r="O77" s="16" t="s">
        <v>1242</v>
      </c>
      <c r="P77" s="13"/>
      <c r="Q77" s="54" t="s">
        <v>30</v>
      </c>
      <c r="R77" s="55"/>
      <c r="S77" s="17" t="s">
        <v>23</v>
      </c>
      <c r="T77" s="17" t="s">
        <v>31</v>
      </c>
      <c r="U77" s="18">
        <v>259.89999999999998</v>
      </c>
    </row>
    <row r="78" spans="1:21" ht="13.8" thickBot="1">
      <c r="A78" s="47"/>
      <c r="B78" s="37"/>
      <c r="C78" s="37"/>
      <c r="D78" s="37"/>
      <c r="E78" s="49"/>
      <c r="F78" s="14" t="s">
        <v>1243</v>
      </c>
      <c r="J78" s="13"/>
      <c r="N78" s="13"/>
      <c r="P78" s="13"/>
      <c r="Q78" s="56" t="s">
        <v>33</v>
      </c>
      <c r="R78" s="57"/>
      <c r="S78" s="19" t="s">
        <v>23</v>
      </c>
      <c r="T78" s="19" t="s">
        <v>31</v>
      </c>
      <c r="U78" s="20">
        <v>964.11</v>
      </c>
    </row>
    <row r="79" spans="1:21" ht="13.2">
      <c r="A79" s="47"/>
      <c r="B79" s="37"/>
      <c r="C79" s="37"/>
      <c r="D79" s="37"/>
      <c r="E79" s="49"/>
      <c r="F79" s="14" t="s">
        <v>1244</v>
      </c>
      <c r="J79" s="13"/>
      <c r="N79" s="13"/>
      <c r="P79" s="13"/>
      <c r="U79" s="13"/>
    </row>
    <row r="80" spans="1:21" ht="13.8" thickBot="1">
      <c r="A80" s="52"/>
      <c r="B80" s="41"/>
      <c r="C80" s="41"/>
      <c r="D80" s="41"/>
      <c r="E80" s="42"/>
      <c r="F80" s="21" t="s">
        <v>1245</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155</v>
      </c>
      <c r="G82" s="41"/>
      <c r="H82" s="41"/>
      <c r="I82" s="41"/>
      <c r="J82" s="42"/>
      <c r="K82" s="50" t="s">
        <v>156</v>
      </c>
      <c r="L82" s="41"/>
      <c r="M82" s="41"/>
      <c r="N82" s="42"/>
      <c r="O82" s="61"/>
      <c r="P82" s="62"/>
      <c r="Q82" s="61"/>
      <c r="R82" s="61"/>
      <c r="S82" s="61"/>
      <c r="T82" s="61"/>
      <c r="U82" s="62"/>
    </row>
    <row r="83" spans="1:21" ht="13.2">
      <c r="A83" s="8" t="s">
        <v>1246</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1247</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1248</v>
      </c>
      <c r="L88" s="16" t="s">
        <v>1249</v>
      </c>
      <c r="N88" s="13"/>
      <c r="O88" s="16" t="s">
        <v>1250</v>
      </c>
      <c r="P88" s="13"/>
      <c r="Q88" s="54" t="s">
        <v>30</v>
      </c>
      <c r="R88" s="55"/>
      <c r="S88" s="17" t="s">
        <v>23</v>
      </c>
      <c r="T88" s="17" t="s">
        <v>31</v>
      </c>
      <c r="U88" s="18">
        <v>802.88</v>
      </c>
    </row>
    <row r="89" spans="1:21" ht="13.8" thickBot="1">
      <c r="A89" s="47"/>
      <c r="B89" s="37"/>
      <c r="C89" s="37"/>
      <c r="D89" s="37"/>
      <c r="E89" s="49"/>
      <c r="F89" s="14" t="s">
        <v>1251</v>
      </c>
      <c r="J89" s="13"/>
      <c r="N89" s="13"/>
      <c r="P89" s="13"/>
      <c r="Q89" s="56" t="s">
        <v>33</v>
      </c>
      <c r="R89" s="57"/>
      <c r="S89" s="19" t="s">
        <v>23</v>
      </c>
      <c r="T89" s="19" t="s">
        <v>31</v>
      </c>
      <c r="U89" s="20">
        <v>3405.76</v>
      </c>
    </row>
    <row r="90" spans="1:21" ht="13.2">
      <c r="A90" s="47"/>
      <c r="B90" s="37"/>
      <c r="C90" s="37"/>
      <c r="D90" s="37"/>
      <c r="E90" s="49"/>
      <c r="F90" s="14" t="s">
        <v>1252</v>
      </c>
      <c r="J90" s="13"/>
      <c r="N90" s="13"/>
      <c r="P90" s="13"/>
      <c r="U90" s="13"/>
    </row>
    <row r="91" spans="1:21" ht="36.75" customHeight="1" thickBot="1">
      <c r="A91" s="52"/>
      <c r="B91" s="41"/>
      <c r="C91" s="41"/>
      <c r="D91" s="41"/>
      <c r="E91" s="42"/>
      <c r="F91" s="25" t="s">
        <v>1253</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951</v>
      </c>
      <c r="G93" s="41"/>
      <c r="H93" s="41"/>
      <c r="I93" s="41"/>
      <c r="J93" s="42"/>
      <c r="K93" s="50" t="s">
        <v>123</v>
      </c>
      <c r="L93" s="41"/>
      <c r="M93" s="41"/>
      <c r="N93" s="42"/>
      <c r="O93" s="61"/>
      <c r="P93" s="62"/>
      <c r="Q93" s="61"/>
      <c r="R93" s="61"/>
      <c r="S93" s="61"/>
      <c r="T93" s="61"/>
      <c r="U93" s="62"/>
    </row>
    <row r="94" spans="1:21" ht="13.2">
      <c r="A94" s="8" t="s">
        <v>1254</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1255</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F97" s="14" t="s">
        <v>1256</v>
      </c>
      <c r="J97" s="13"/>
      <c r="K97" s="37"/>
      <c r="L97" s="37"/>
      <c r="M97" s="37"/>
      <c r="N97" s="49"/>
      <c r="O97" s="37"/>
      <c r="P97" s="49"/>
      <c r="Q97" s="37"/>
      <c r="R97" s="37"/>
      <c r="S97" s="37"/>
      <c r="T97" s="37"/>
      <c r="U97" s="49"/>
    </row>
    <row r="98" spans="1:21" ht="13.8" thickBot="1">
      <c r="A98" s="47"/>
      <c r="B98" s="37"/>
      <c r="C98" s="37"/>
      <c r="D98" s="37"/>
      <c r="E98" s="49"/>
      <c r="F98" s="14" t="s">
        <v>1257</v>
      </c>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1258</v>
      </c>
      <c r="L99" s="16" t="s">
        <v>52</v>
      </c>
      <c r="N99" s="13"/>
      <c r="O99" s="16" t="s">
        <v>1259</v>
      </c>
      <c r="P99" s="13"/>
      <c r="Q99" s="54" t="s">
        <v>33</v>
      </c>
      <c r="R99" s="55"/>
      <c r="S99" s="17" t="s">
        <v>23</v>
      </c>
      <c r="T99" s="17" t="s">
        <v>31</v>
      </c>
      <c r="U99" s="18">
        <v>1</v>
      </c>
    </row>
    <row r="100" spans="1:21" ht="13.2">
      <c r="A100" s="47"/>
      <c r="B100" s="37"/>
      <c r="C100" s="37"/>
      <c r="D100" s="37"/>
      <c r="E100" s="49"/>
      <c r="F100" s="14" t="s">
        <v>1260</v>
      </c>
      <c r="J100" s="13"/>
      <c r="N100" s="13"/>
      <c r="P100" s="13"/>
      <c r="U100" s="13"/>
    </row>
    <row r="101" spans="1:21" ht="13.2">
      <c r="A101" s="47"/>
      <c r="B101" s="37"/>
      <c r="C101" s="37"/>
      <c r="D101" s="37"/>
      <c r="E101" s="49"/>
      <c r="F101" s="14" t="s">
        <v>1261</v>
      </c>
      <c r="J101" s="13"/>
      <c r="N101" s="13"/>
      <c r="P101" s="13"/>
      <c r="U101" s="13"/>
    </row>
    <row r="102" spans="1:21" ht="13.8" thickBot="1">
      <c r="A102" s="52"/>
      <c r="B102" s="41"/>
      <c r="C102" s="41"/>
      <c r="D102" s="41"/>
      <c r="E102" s="42"/>
      <c r="F102" s="21" t="s">
        <v>1262</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387</v>
      </c>
      <c r="G104" s="41"/>
      <c r="H104" s="41"/>
      <c r="I104" s="41"/>
      <c r="J104" s="42"/>
      <c r="K104" s="50" t="s">
        <v>297</v>
      </c>
      <c r="L104" s="41"/>
      <c r="M104" s="41"/>
      <c r="N104" s="42"/>
      <c r="O104" s="61"/>
      <c r="P104" s="62"/>
      <c r="Q104" s="61"/>
      <c r="R104" s="61"/>
      <c r="S104" s="61"/>
      <c r="T104" s="61"/>
      <c r="U104" s="62"/>
    </row>
    <row r="105" spans="1:21" ht="13.2">
      <c r="A105" s="8" t="s">
        <v>1263</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1264</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F108" s="14" t="s">
        <v>1265</v>
      </c>
      <c r="J108" s="13"/>
      <c r="K108" s="37"/>
      <c r="L108" s="37"/>
      <c r="M108" s="37"/>
      <c r="N108" s="49"/>
      <c r="O108" s="37"/>
      <c r="P108" s="49"/>
      <c r="Q108" s="37"/>
      <c r="R108" s="37"/>
      <c r="S108" s="37"/>
      <c r="T108" s="37"/>
      <c r="U108" s="49"/>
    </row>
    <row r="109" spans="1:21" ht="13.8" thickBot="1">
      <c r="A109" s="47"/>
      <c r="B109" s="37"/>
      <c r="C109" s="37"/>
      <c r="D109" s="37"/>
      <c r="E109" s="49"/>
      <c r="F109" s="14" t="s">
        <v>1266</v>
      </c>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257</v>
      </c>
      <c r="L110" s="16" t="s">
        <v>258</v>
      </c>
      <c r="N110" s="13"/>
      <c r="O110" s="16" t="s">
        <v>1267</v>
      </c>
      <c r="P110" s="13"/>
      <c r="Q110" s="54" t="s">
        <v>30</v>
      </c>
      <c r="R110" s="55"/>
      <c r="S110" s="17" t="s">
        <v>23</v>
      </c>
      <c r="T110" s="17" t="s">
        <v>31</v>
      </c>
      <c r="U110" s="18">
        <v>301.61</v>
      </c>
    </row>
    <row r="111" spans="1:21" ht="13.8" thickBot="1">
      <c r="A111" s="47"/>
      <c r="B111" s="37"/>
      <c r="C111" s="37"/>
      <c r="D111" s="37"/>
      <c r="E111" s="49"/>
      <c r="F111" s="14" t="s">
        <v>1268</v>
      </c>
      <c r="J111" s="13"/>
      <c r="N111" s="13"/>
      <c r="P111" s="13"/>
      <c r="Q111" s="56" t="s">
        <v>33</v>
      </c>
      <c r="R111" s="57"/>
      <c r="S111" s="19" t="s">
        <v>23</v>
      </c>
      <c r="T111" s="19" t="s">
        <v>31</v>
      </c>
      <c r="U111" s="20">
        <v>725.8</v>
      </c>
    </row>
    <row r="112" spans="1:21" ht="13.2">
      <c r="A112" s="47"/>
      <c r="B112" s="37"/>
      <c r="C112" s="37"/>
      <c r="D112" s="37"/>
      <c r="E112" s="49"/>
      <c r="F112" s="14" t="s">
        <v>1269</v>
      </c>
      <c r="J112" s="13"/>
      <c r="N112" s="13"/>
      <c r="P112" s="13"/>
      <c r="U112" s="13"/>
    </row>
    <row r="113" spans="1:22" ht="13.8" thickBot="1">
      <c r="A113" s="52"/>
      <c r="B113" s="41"/>
      <c r="C113" s="41"/>
      <c r="D113" s="41"/>
      <c r="E113" s="42"/>
      <c r="F113" s="21" t="s">
        <v>1270</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387</v>
      </c>
      <c r="G115" s="41"/>
      <c r="H115" s="41"/>
      <c r="I115" s="41"/>
      <c r="J115" s="42"/>
      <c r="K115" s="50" t="s">
        <v>282</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3">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085B2-2CA1-4C99-AFC9-DA61FAB46840}">
  <dimension ref="A1:W116"/>
  <sheetViews>
    <sheetView workbookViewId="0">
      <selection activeCell="W4" sqref="W4"/>
    </sheetView>
  </sheetViews>
  <sheetFormatPr defaultRowHeight="12.75" customHeight="1"/>
  <cols>
    <col min="1" max="1" width="14.5546875" bestFit="1" customWidth="1"/>
    <col min="2" max="3" width="8.109375" bestFit="1" customWidth="1"/>
    <col min="4" max="5" width="7.88671875" bestFit="1" customWidth="1"/>
    <col min="6" max="6" width="51.109375" bestFit="1" customWidth="1"/>
    <col min="7" max="7" width="1.109375" bestFit="1" customWidth="1"/>
    <col min="8" max="8" width="1.88671875" bestFit="1" customWidth="1"/>
    <col min="9" max="9" width="22.77734375" bestFit="1" customWidth="1"/>
    <col min="10" max="10" width="1.88671875" bestFit="1" customWidth="1"/>
    <col min="11" max="11" width="12.6640625" bestFit="1" customWidth="1"/>
    <col min="12" max="12" width="3.44140625" bestFit="1" customWidth="1"/>
    <col min="13" max="13" width="6.77734375" bestFit="1" customWidth="1"/>
    <col min="14" max="14" width="23.21875" bestFit="1" customWidth="1"/>
    <col min="15" max="15" width="30.33203125" bestFit="1" customWidth="1"/>
    <col min="16" max="16" width="1" bestFit="1" customWidth="1"/>
    <col min="17" max="17" width="7" bestFit="1" customWidth="1"/>
    <col min="18" max="18" width="9" bestFit="1" customWidth="1"/>
    <col min="19" max="19" width="9.3320312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1271</v>
      </c>
      <c r="P1" s="31"/>
      <c r="Q1" s="31"/>
      <c r="R1" s="32"/>
      <c r="S1" s="33" t="s">
        <v>896</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12547.039999999999</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1272</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1273</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1274</v>
      </c>
      <c r="L11" s="16" t="s">
        <v>676</v>
      </c>
      <c r="N11" s="13"/>
      <c r="O11" s="16" t="s">
        <v>1275</v>
      </c>
      <c r="P11" s="13"/>
      <c r="Q11" s="54" t="s">
        <v>30</v>
      </c>
      <c r="R11" s="55"/>
      <c r="S11" s="17" t="s">
        <v>23</v>
      </c>
      <c r="T11" s="17" t="s">
        <v>31</v>
      </c>
      <c r="U11" s="18">
        <v>362.88</v>
      </c>
    </row>
    <row r="12" spans="1:23" ht="13.8" thickBot="1">
      <c r="A12" s="47"/>
      <c r="B12" s="37"/>
      <c r="C12" s="37"/>
      <c r="D12" s="37"/>
      <c r="E12" s="49"/>
      <c r="F12" s="14" t="s">
        <v>1276</v>
      </c>
      <c r="J12" s="13"/>
      <c r="N12" s="13"/>
      <c r="P12" s="13"/>
      <c r="Q12" s="56" t="s">
        <v>33</v>
      </c>
      <c r="R12" s="57"/>
      <c r="S12" s="19" t="s">
        <v>23</v>
      </c>
      <c r="T12" s="19" t="s">
        <v>31</v>
      </c>
      <c r="U12" s="20">
        <v>1398.01</v>
      </c>
    </row>
    <row r="13" spans="1:23" ht="13.2">
      <c r="A13" s="47"/>
      <c r="B13" s="37"/>
      <c r="C13" s="37"/>
      <c r="D13" s="37"/>
      <c r="E13" s="49"/>
      <c r="F13" s="14" t="s">
        <v>1277</v>
      </c>
      <c r="J13" s="13"/>
      <c r="N13" s="13"/>
      <c r="P13" s="13"/>
      <c r="U13" s="13"/>
    </row>
    <row r="14" spans="1:23" ht="13.8" thickBot="1">
      <c r="A14" s="52"/>
      <c r="B14" s="41"/>
      <c r="C14" s="41"/>
      <c r="D14" s="41"/>
      <c r="E14" s="42"/>
      <c r="F14" s="21" t="s">
        <v>1278</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1159</v>
      </c>
      <c r="G16" s="41"/>
      <c r="H16" s="41"/>
      <c r="I16" s="41"/>
      <c r="J16" s="42"/>
      <c r="K16" s="50" t="s">
        <v>1279</v>
      </c>
      <c r="L16" s="41"/>
      <c r="M16" s="41"/>
      <c r="N16" s="42"/>
      <c r="O16" s="61"/>
      <c r="P16" s="62"/>
      <c r="Q16" s="61"/>
      <c r="R16" s="61"/>
      <c r="S16" s="61"/>
      <c r="T16" s="61"/>
      <c r="U16" s="62"/>
    </row>
    <row r="17" spans="1:21" ht="13.2">
      <c r="A17" s="8" t="s">
        <v>1280</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1281</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334</v>
      </c>
      <c r="L22" s="16" t="s">
        <v>52</v>
      </c>
      <c r="N22" s="13"/>
      <c r="O22" s="16" t="s">
        <v>1282</v>
      </c>
      <c r="P22" s="13"/>
      <c r="Q22" s="54" t="s">
        <v>30</v>
      </c>
      <c r="R22" s="55"/>
      <c r="S22" s="17" t="s">
        <v>23</v>
      </c>
      <c r="T22" s="17" t="s">
        <v>31</v>
      </c>
      <c r="U22" s="18">
        <v>465</v>
      </c>
    </row>
    <row r="23" spans="1:21" ht="13.8" thickBot="1">
      <c r="A23" s="47"/>
      <c r="B23" s="37"/>
      <c r="C23" s="37"/>
      <c r="D23" s="37"/>
      <c r="E23" s="49"/>
      <c r="F23" s="14" t="s">
        <v>1283</v>
      </c>
      <c r="J23" s="13"/>
      <c r="N23" s="13"/>
      <c r="P23" s="13"/>
      <c r="Q23" s="56" t="s">
        <v>91</v>
      </c>
      <c r="R23" s="57"/>
      <c r="S23" s="19" t="s">
        <v>23</v>
      </c>
      <c r="T23" s="19" t="s">
        <v>31</v>
      </c>
      <c r="U23" s="20">
        <v>243</v>
      </c>
    </row>
    <row r="24" spans="1:21" ht="13.8" thickBot="1">
      <c r="A24" s="47"/>
      <c r="B24" s="37"/>
      <c r="C24" s="37"/>
      <c r="D24" s="37"/>
      <c r="E24" s="49"/>
      <c r="F24" s="14" t="s">
        <v>1284</v>
      </c>
      <c r="J24" s="13"/>
      <c r="N24" s="13"/>
      <c r="P24" s="13"/>
      <c r="Q24" s="56" t="s">
        <v>33</v>
      </c>
      <c r="R24" s="57"/>
      <c r="S24" s="19" t="s">
        <v>23</v>
      </c>
      <c r="T24" s="19" t="s">
        <v>31</v>
      </c>
      <c r="U24" s="20">
        <v>835.81</v>
      </c>
    </row>
    <row r="25" spans="1:21" ht="13.8" thickBot="1">
      <c r="A25" s="52"/>
      <c r="B25" s="41"/>
      <c r="C25" s="41"/>
      <c r="D25" s="41"/>
      <c r="E25" s="42"/>
      <c r="F25" s="21" t="s">
        <v>1285</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339</v>
      </c>
      <c r="G27" s="41"/>
      <c r="H27" s="41"/>
      <c r="I27" s="41"/>
      <c r="J27" s="42"/>
      <c r="K27" s="50" t="s">
        <v>124</v>
      </c>
      <c r="L27" s="41"/>
      <c r="M27" s="41"/>
      <c r="N27" s="42"/>
      <c r="O27" s="61"/>
      <c r="P27" s="62"/>
      <c r="Q27" s="61"/>
      <c r="R27" s="61"/>
      <c r="S27" s="61"/>
      <c r="T27" s="61"/>
      <c r="U27" s="62"/>
    </row>
    <row r="28" spans="1:21" ht="13.2">
      <c r="A28" s="8" t="s">
        <v>1286</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1287</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1288</v>
      </c>
      <c r="J31" s="13"/>
      <c r="K31" s="37"/>
      <c r="L31" s="37"/>
      <c r="M31" s="37"/>
      <c r="N31" s="49"/>
      <c r="O31" s="37"/>
      <c r="P31" s="49"/>
      <c r="Q31" s="37"/>
      <c r="R31" s="37"/>
      <c r="S31" s="37"/>
      <c r="T31" s="37"/>
      <c r="U31" s="49"/>
    </row>
    <row r="32" spans="1:21" ht="13.8" thickBot="1">
      <c r="A32" s="47"/>
      <c r="B32" s="37"/>
      <c r="C32" s="37"/>
      <c r="D32" s="37"/>
      <c r="E32" s="49"/>
      <c r="F32" s="14" t="s">
        <v>1289</v>
      </c>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1290</v>
      </c>
      <c r="L33" s="16" t="s">
        <v>88</v>
      </c>
      <c r="N33" s="13"/>
      <c r="O33" s="16" t="s">
        <v>1291</v>
      </c>
      <c r="P33" s="13"/>
      <c r="Q33" s="54" t="s">
        <v>91</v>
      </c>
      <c r="R33" s="55"/>
      <c r="S33" s="17" t="s">
        <v>23</v>
      </c>
      <c r="T33" s="17" t="s">
        <v>31</v>
      </c>
      <c r="U33" s="18">
        <v>50</v>
      </c>
    </row>
    <row r="34" spans="1:21" ht="13.2">
      <c r="A34" s="47"/>
      <c r="B34" s="37"/>
      <c r="C34" s="37"/>
      <c r="D34" s="37"/>
      <c r="E34" s="49"/>
      <c r="F34" s="14" t="s">
        <v>1292</v>
      </c>
      <c r="J34" s="13"/>
      <c r="N34" s="13"/>
      <c r="P34" s="13"/>
      <c r="U34" s="13"/>
    </row>
    <row r="35" spans="1:21" ht="13.2">
      <c r="A35" s="47"/>
      <c r="B35" s="37"/>
      <c r="C35" s="37"/>
      <c r="D35" s="37"/>
      <c r="E35" s="49"/>
      <c r="F35" s="14" t="s">
        <v>1293</v>
      </c>
      <c r="J35" s="13"/>
      <c r="N35" s="13"/>
      <c r="P35" s="13"/>
      <c r="U35" s="13"/>
    </row>
    <row r="36" spans="1:21" ht="13.8" thickBot="1">
      <c r="A36" s="52"/>
      <c r="B36" s="41"/>
      <c r="C36" s="41"/>
      <c r="D36" s="41"/>
      <c r="E36" s="42"/>
      <c r="F36" s="21" t="s">
        <v>1294</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182</v>
      </c>
      <c r="G38" s="41"/>
      <c r="H38" s="41"/>
      <c r="I38" s="41"/>
      <c r="J38" s="42"/>
      <c r="K38" s="50" t="s">
        <v>1055</v>
      </c>
      <c r="L38" s="41"/>
      <c r="M38" s="41"/>
      <c r="N38" s="42"/>
      <c r="O38" s="61"/>
      <c r="P38" s="62"/>
      <c r="Q38" s="61"/>
      <c r="R38" s="61"/>
      <c r="S38" s="61"/>
      <c r="T38" s="61"/>
      <c r="U38" s="62"/>
    </row>
    <row r="39" spans="1:21" ht="13.2">
      <c r="A39" s="8" t="s">
        <v>1295</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1296</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1297</v>
      </c>
      <c r="J42" s="13"/>
      <c r="K42" s="37"/>
      <c r="L42" s="37"/>
      <c r="M42" s="37"/>
      <c r="N42" s="49"/>
      <c r="O42" s="37"/>
      <c r="P42" s="49"/>
      <c r="Q42" s="37"/>
      <c r="R42" s="37"/>
      <c r="S42" s="37"/>
      <c r="T42" s="37"/>
      <c r="U42" s="49"/>
    </row>
    <row r="43" spans="1:21" ht="13.8" thickBot="1">
      <c r="A43" s="47"/>
      <c r="B43" s="37"/>
      <c r="C43" s="37"/>
      <c r="D43" s="37"/>
      <c r="E43" s="49"/>
      <c r="F43" s="14" t="s">
        <v>1298</v>
      </c>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837</v>
      </c>
      <c r="L44" s="16" t="s">
        <v>838</v>
      </c>
      <c r="N44" s="13"/>
      <c r="O44" s="16" t="s">
        <v>1299</v>
      </c>
      <c r="P44" s="13"/>
      <c r="Q44" s="54" t="s">
        <v>30</v>
      </c>
      <c r="R44" s="55"/>
      <c r="S44" s="17" t="s">
        <v>23</v>
      </c>
      <c r="T44" s="17" t="s">
        <v>31</v>
      </c>
      <c r="U44" s="18">
        <v>257.37</v>
      </c>
    </row>
    <row r="45" spans="1:21" ht="13.8" thickBot="1">
      <c r="A45" s="47"/>
      <c r="B45" s="37"/>
      <c r="C45" s="37"/>
      <c r="D45" s="37"/>
      <c r="E45" s="49"/>
      <c r="F45" s="14" t="s">
        <v>1300</v>
      </c>
      <c r="J45" s="13"/>
      <c r="N45" s="13"/>
      <c r="P45" s="13"/>
      <c r="Q45" s="56" t="s">
        <v>33</v>
      </c>
      <c r="R45" s="57"/>
      <c r="S45" s="19" t="s">
        <v>23</v>
      </c>
      <c r="T45" s="19" t="s">
        <v>31</v>
      </c>
      <c r="U45" s="20">
        <v>500</v>
      </c>
    </row>
    <row r="46" spans="1:21" ht="13.2">
      <c r="A46" s="47"/>
      <c r="B46" s="37"/>
      <c r="C46" s="37"/>
      <c r="D46" s="37"/>
      <c r="E46" s="49"/>
      <c r="F46" s="14" t="s">
        <v>1301</v>
      </c>
      <c r="J46" s="13"/>
      <c r="N46" s="13"/>
      <c r="P46" s="13"/>
      <c r="U46" s="13"/>
    </row>
    <row r="47" spans="1:21" ht="13.8" thickBot="1">
      <c r="A47" s="52"/>
      <c r="B47" s="41"/>
      <c r="C47" s="41"/>
      <c r="D47" s="41"/>
      <c r="E47" s="42"/>
      <c r="F47" s="21" t="s">
        <v>1302</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124</v>
      </c>
      <c r="G49" s="41"/>
      <c r="H49" s="41"/>
      <c r="I49" s="41"/>
      <c r="J49" s="42"/>
      <c r="K49" s="50" t="s">
        <v>1303</v>
      </c>
      <c r="L49" s="41"/>
      <c r="M49" s="41"/>
      <c r="N49" s="42"/>
      <c r="O49" s="61"/>
      <c r="P49" s="62"/>
      <c r="Q49" s="61"/>
      <c r="R49" s="61"/>
      <c r="S49" s="61"/>
      <c r="T49" s="61"/>
      <c r="U49" s="62"/>
    </row>
    <row r="50" spans="1:21" ht="13.2">
      <c r="A50" s="8" t="s">
        <v>1304</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1296</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1265</v>
      </c>
      <c r="J53" s="13"/>
      <c r="K53" s="37"/>
      <c r="L53" s="37"/>
      <c r="M53" s="37"/>
      <c r="N53" s="49"/>
      <c r="O53" s="37"/>
      <c r="P53" s="49"/>
      <c r="Q53" s="37"/>
      <c r="R53" s="37"/>
      <c r="S53" s="37"/>
      <c r="T53" s="37"/>
      <c r="U53" s="49"/>
    </row>
    <row r="54" spans="1:21" ht="13.8" thickBot="1">
      <c r="A54" s="47"/>
      <c r="B54" s="37"/>
      <c r="C54" s="37"/>
      <c r="D54" s="37"/>
      <c r="E54" s="49"/>
      <c r="F54" s="14" t="s">
        <v>1266</v>
      </c>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257</v>
      </c>
      <c r="L55" s="16" t="s">
        <v>258</v>
      </c>
      <c r="N55" s="13"/>
      <c r="O55" s="16" t="s">
        <v>1267</v>
      </c>
      <c r="P55" s="13"/>
      <c r="Q55" s="54" t="s">
        <v>33</v>
      </c>
      <c r="R55" s="55"/>
      <c r="S55" s="17" t="s">
        <v>23</v>
      </c>
      <c r="T55" s="17" t="s">
        <v>31</v>
      </c>
      <c r="U55" s="18">
        <v>1014.81</v>
      </c>
    </row>
    <row r="56" spans="1:21" ht="13.2">
      <c r="A56" s="47"/>
      <c r="B56" s="37"/>
      <c r="C56" s="37"/>
      <c r="D56" s="37"/>
      <c r="E56" s="49"/>
      <c r="F56" s="14" t="s">
        <v>1305</v>
      </c>
      <c r="J56" s="13"/>
      <c r="N56" s="13"/>
      <c r="P56" s="13"/>
      <c r="U56" s="13"/>
    </row>
    <row r="57" spans="1:21" ht="13.2">
      <c r="A57" s="47"/>
      <c r="B57" s="37"/>
      <c r="C57" s="37"/>
      <c r="D57" s="37"/>
      <c r="E57" s="49"/>
      <c r="F57" s="14" t="s">
        <v>1306</v>
      </c>
      <c r="J57" s="13"/>
      <c r="N57" s="13"/>
      <c r="P57" s="13"/>
      <c r="U57" s="13"/>
    </row>
    <row r="58" spans="1:21" ht="13.8" thickBot="1">
      <c r="A58" s="52"/>
      <c r="B58" s="41"/>
      <c r="C58" s="41"/>
      <c r="D58" s="41"/>
      <c r="E58" s="42"/>
      <c r="F58" s="21" t="s">
        <v>1307</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65</v>
      </c>
      <c r="G60" s="41"/>
      <c r="H60" s="41"/>
      <c r="I60" s="41"/>
      <c r="J60" s="42"/>
      <c r="K60" s="50" t="s">
        <v>282</v>
      </c>
      <c r="L60" s="41"/>
      <c r="M60" s="41"/>
      <c r="N60" s="42"/>
      <c r="O60" s="61"/>
      <c r="P60" s="62"/>
      <c r="Q60" s="61"/>
      <c r="R60" s="61"/>
      <c r="S60" s="61"/>
      <c r="T60" s="61"/>
      <c r="U60" s="62"/>
    </row>
    <row r="61" spans="1:21" ht="13.2">
      <c r="A61" s="8" t="s">
        <v>1308</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1309</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51</v>
      </c>
      <c r="L66" s="16" t="s">
        <v>52</v>
      </c>
      <c r="N66" s="13"/>
      <c r="O66" s="16" t="s">
        <v>1310</v>
      </c>
      <c r="P66" s="13"/>
      <c r="Q66" s="54" t="s">
        <v>30</v>
      </c>
      <c r="R66" s="55"/>
      <c r="S66" s="17" t="s">
        <v>23</v>
      </c>
      <c r="T66" s="17" t="s">
        <v>31</v>
      </c>
      <c r="U66" s="18">
        <v>615.17999999999995</v>
      </c>
    </row>
    <row r="67" spans="1:21" ht="13.8" thickBot="1">
      <c r="A67" s="47"/>
      <c r="B67" s="37"/>
      <c r="C67" s="37"/>
      <c r="D67" s="37"/>
      <c r="E67" s="49"/>
      <c r="F67" s="14" t="s">
        <v>1311</v>
      </c>
      <c r="J67" s="13"/>
      <c r="N67" s="13"/>
      <c r="P67" s="13"/>
      <c r="Q67" s="56" t="s">
        <v>33</v>
      </c>
      <c r="R67" s="57"/>
      <c r="S67" s="19" t="s">
        <v>23</v>
      </c>
      <c r="T67" s="19" t="s">
        <v>31</v>
      </c>
      <c r="U67" s="20">
        <v>746.5</v>
      </c>
    </row>
    <row r="68" spans="1:21" ht="13.2">
      <c r="A68" s="47"/>
      <c r="B68" s="37"/>
      <c r="C68" s="37"/>
      <c r="D68" s="37"/>
      <c r="E68" s="49"/>
      <c r="F68" s="14" t="s">
        <v>1312</v>
      </c>
      <c r="J68" s="13"/>
      <c r="N68" s="13"/>
      <c r="P68" s="13"/>
      <c r="U68" s="13"/>
    </row>
    <row r="69" spans="1:21" ht="13.8" thickBot="1">
      <c r="A69" s="52"/>
      <c r="B69" s="41"/>
      <c r="C69" s="41"/>
      <c r="D69" s="41"/>
      <c r="E69" s="42"/>
      <c r="F69" s="21" t="s">
        <v>1313</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281</v>
      </c>
      <c r="G71" s="41"/>
      <c r="H71" s="41"/>
      <c r="I71" s="41"/>
      <c r="J71" s="42"/>
      <c r="K71" s="50" t="s">
        <v>297</v>
      </c>
      <c r="L71" s="41"/>
      <c r="M71" s="41"/>
      <c r="N71" s="42"/>
      <c r="O71" s="61"/>
      <c r="P71" s="62"/>
      <c r="Q71" s="61"/>
      <c r="R71" s="61"/>
      <c r="S71" s="61"/>
      <c r="T71" s="61"/>
      <c r="U71" s="62"/>
    </row>
    <row r="72" spans="1:21" ht="13.2">
      <c r="A72" s="8" t="s">
        <v>1314</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1309</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1147</v>
      </c>
      <c r="L77" s="16" t="s">
        <v>61</v>
      </c>
      <c r="N77" s="13"/>
      <c r="O77" s="16" t="s">
        <v>1315</v>
      </c>
      <c r="P77" s="13"/>
      <c r="Q77" s="54" t="s">
        <v>30</v>
      </c>
      <c r="R77" s="55"/>
      <c r="S77" s="17" t="s">
        <v>23</v>
      </c>
      <c r="T77" s="17" t="s">
        <v>31</v>
      </c>
      <c r="U77" s="18">
        <v>209</v>
      </c>
    </row>
    <row r="78" spans="1:21" ht="13.8" thickBot="1">
      <c r="A78" s="47"/>
      <c r="B78" s="37"/>
      <c r="C78" s="37"/>
      <c r="D78" s="37"/>
      <c r="E78" s="49"/>
      <c r="F78" s="14" t="s">
        <v>1316</v>
      </c>
      <c r="J78" s="13"/>
      <c r="N78" s="13"/>
      <c r="P78" s="13"/>
      <c r="Q78" s="56" t="s">
        <v>91</v>
      </c>
      <c r="R78" s="57"/>
      <c r="S78" s="19" t="s">
        <v>23</v>
      </c>
      <c r="T78" s="19" t="s">
        <v>31</v>
      </c>
      <c r="U78" s="20">
        <v>69</v>
      </c>
    </row>
    <row r="79" spans="1:21" ht="13.8" thickBot="1">
      <c r="A79" s="47"/>
      <c r="B79" s="37"/>
      <c r="C79" s="37"/>
      <c r="D79" s="37"/>
      <c r="E79" s="49"/>
      <c r="F79" s="14" t="s">
        <v>1317</v>
      </c>
      <c r="J79" s="13"/>
      <c r="N79" s="13"/>
      <c r="P79" s="13"/>
      <c r="Q79" s="56" t="s">
        <v>33</v>
      </c>
      <c r="R79" s="57"/>
      <c r="S79" s="19" t="s">
        <v>23</v>
      </c>
      <c r="T79" s="19" t="s">
        <v>31</v>
      </c>
      <c r="U79" s="20">
        <v>961.4</v>
      </c>
    </row>
    <row r="80" spans="1:21" ht="13.8" thickBot="1">
      <c r="A80" s="52"/>
      <c r="B80" s="41"/>
      <c r="C80" s="41"/>
      <c r="D80" s="41"/>
      <c r="E80" s="42"/>
      <c r="F80" s="21" t="s">
        <v>1318</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181</v>
      </c>
      <c r="G82" s="41"/>
      <c r="H82" s="41"/>
      <c r="I82" s="41"/>
      <c r="J82" s="42"/>
      <c r="K82" s="50" t="s">
        <v>182</v>
      </c>
      <c r="L82" s="41"/>
      <c r="M82" s="41"/>
      <c r="N82" s="42"/>
      <c r="O82" s="61"/>
      <c r="P82" s="62"/>
      <c r="Q82" s="61"/>
      <c r="R82" s="61"/>
      <c r="S82" s="61"/>
      <c r="T82" s="61"/>
      <c r="U82" s="62"/>
    </row>
    <row r="83" spans="1:21" ht="13.2">
      <c r="A83" s="8" t="s">
        <v>1319</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1320</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27</v>
      </c>
      <c r="L88" s="16" t="s">
        <v>28</v>
      </c>
      <c r="N88" s="13"/>
      <c r="O88" s="16" t="s">
        <v>1321</v>
      </c>
      <c r="P88" s="13"/>
      <c r="Q88" s="54" t="s">
        <v>30</v>
      </c>
      <c r="R88" s="55"/>
      <c r="S88" s="17" t="s">
        <v>23</v>
      </c>
      <c r="T88" s="17" t="s">
        <v>31</v>
      </c>
      <c r="U88" s="18">
        <v>778.38</v>
      </c>
    </row>
    <row r="89" spans="1:21" ht="13.8" thickBot="1">
      <c r="A89" s="47"/>
      <c r="B89" s="37"/>
      <c r="C89" s="37"/>
      <c r="D89" s="37"/>
      <c r="E89" s="49"/>
      <c r="F89" s="14" t="s">
        <v>1322</v>
      </c>
      <c r="J89" s="13"/>
      <c r="N89" s="13"/>
      <c r="P89" s="13"/>
      <c r="Q89" s="56" t="s">
        <v>33</v>
      </c>
      <c r="R89" s="57"/>
      <c r="S89" s="19" t="s">
        <v>23</v>
      </c>
      <c r="T89" s="19" t="s">
        <v>31</v>
      </c>
      <c r="U89" s="20">
        <v>225</v>
      </c>
    </row>
    <row r="90" spans="1:21" ht="13.2">
      <c r="A90" s="47"/>
      <c r="B90" s="37"/>
      <c r="C90" s="37"/>
      <c r="D90" s="37"/>
      <c r="E90" s="49"/>
      <c r="F90" s="14" t="s">
        <v>1323</v>
      </c>
      <c r="J90" s="13"/>
      <c r="N90" s="13"/>
      <c r="P90" s="13"/>
      <c r="U90" s="13"/>
    </row>
    <row r="91" spans="1:21" ht="13.8" thickBot="1">
      <c r="A91" s="52"/>
      <c r="B91" s="41"/>
      <c r="C91" s="41"/>
      <c r="D91" s="41"/>
      <c r="E91" s="42"/>
      <c r="F91" s="21" t="s">
        <v>1324</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281</v>
      </c>
      <c r="G93" s="41"/>
      <c r="H93" s="41"/>
      <c r="I93" s="41"/>
      <c r="J93" s="42"/>
      <c r="K93" s="50" t="s">
        <v>1181</v>
      </c>
      <c r="L93" s="41"/>
      <c r="M93" s="41"/>
      <c r="N93" s="42"/>
      <c r="O93" s="61"/>
      <c r="P93" s="62"/>
      <c r="Q93" s="61"/>
      <c r="R93" s="61"/>
      <c r="S93" s="61"/>
      <c r="T93" s="61"/>
      <c r="U93" s="62"/>
    </row>
    <row r="94" spans="1:21" ht="13.2">
      <c r="A94" s="8" t="s">
        <v>1325</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1326</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1327</v>
      </c>
      <c r="L99" s="16" t="s">
        <v>237</v>
      </c>
      <c r="N99" s="13"/>
      <c r="O99" s="16" t="s">
        <v>1328</v>
      </c>
      <c r="P99" s="13"/>
      <c r="Q99" s="54" t="s">
        <v>30</v>
      </c>
      <c r="R99" s="55"/>
      <c r="S99" s="17" t="s">
        <v>23</v>
      </c>
      <c r="T99" s="17" t="s">
        <v>31</v>
      </c>
      <c r="U99" s="18">
        <v>780</v>
      </c>
    </row>
    <row r="100" spans="1:21" ht="26.25" customHeight="1" thickBot="1">
      <c r="A100" s="47"/>
      <c r="B100" s="37"/>
      <c r="C100" s="37"/>
      <c r="D100" s="37"/>
      <c r="E100" s="49"/>
      <c r="F100" s="22" t="s">
        <v>1329</v>
      </c>
      <c r="J100" s="13"/>
      <c r="N100" s="13"/>
      <c r="P100" s="13"/>
      <c r="Q100" s="56" t="s">
        <v>91</v>
      </c>
      <c r="R100" s="57"/>
      <c r="S100" s="19" t="s">
        <v>23</v>
      </c>
      <c r="T100" s="19" t="s">
        <v>31</v>
      </c>
      <c r="U100" s="20">
        <v>300</v>
      </c>
    </row>
    <row r="101" spans="1:21" ht="13.2">
      <c r="A101" s="47"/>
      <c r="B101" s="37"/>
      <c r="C101" s="37"/>
      <c r="D101" s="37"/>
      <c r="E101" s="49"/>
      <c r="F101" s="14" t="s">
        <v>1330</v>
      </c>
      <c r="J101" s="13"/>
      <c r="N101" s="13"/>
      <c r="P101" s="13"/>
      <c r="U101" s="13"/>
    </row>
    <row r="102" spans="1:21" ht="13.8" thickBot="1">
      <c r="A102" s="52"/>
      <c r="B102" s="41"/>
      <c r="C102" s="41"/>
      <c r="D102" s="41"/>
      <c r="E102" s="42"/>
      <c r="F102" s="21" t="s">
        <v>1331</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155</v>
      </c>
      <c r="G104" s="41"/>
      <c r="H104" s="41"/>
      <c r="I104" s="41"/>
      <c r="J104" s="42"/>
      <c r="K104" s="50" t="s">
        <v>64</v>
      </c>
      <c r="L104" s="41"/>
      <c r="M104" s="41"/>
      <c r="N104" s="42"/>
      <c r="O104" s="61"/>
      <c r="P104" s="62"/>
      <c r="Q104" s="61"/>
      <c r="R104" s="61"/>
      <c r="S104" s="61"/>
      <c r="T104" s="61"/>
      <c r="U104" s="62"/>
    </row>
    <row r="105" spans="1:21" ht="13.2">
      <c r="A105" s="8" t="s">
        <v>1332</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1333</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F108" s="14" t="s">
        <v>1334</v>
      </c>
      <c r="J108" s="13"/>
      <c r="K108" s="37"/>
      <c r="L108" s="37"/>
      <c r="M108" s="37"/>
      <c r="N108" s="49"/>
      <c r="O108" s="37"/>
      <c r="P108" s="49"/>
      <c r="Q108" s="37"/>
      <c r="R108" s="37"/>
      <c r="S108" s="37"/>
      <c r="T108" s="37"/>
      <c r="U108" s="49"/>
    </row>
    <row r="109" spans="1:21" ht="13.8" thickBot="1">
      <c r="A109" s="47"/>
      <c r="B109" s="37"/>
      <c r="C109" s="37"/>
      <c r="D109" s="37"/>
      <c r="E109" s="49"/>
      <c r="F109" s="14" t="s">
        <v>1335</v>
      </c>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27</v>
      </c>
      <c r="L110" s="16" t="s">
        <v>28</v>
      </c>
      <c r="N110" s="13"/>
      <c r="O110" s="16" t="s">
        <v>1336</v>
      </c>
      <c r="P110" s="13"/>
      <c r="Q110" s="54" t="s">
        <v>30</v>
      </c>
      <c r="R110" s="55"/>
      <c r="S110" s="17" t="s">
        <v>23</v>
      </c>
      <c r="T110" s="17" t="s">
        <v>31</v>
      </c>
      <c r="U110" s="18">
        <v>1036</v>
      </c>
    </row>
    <row r="111" spans="1:21" ht="13.8" thickBot="1">
      <c r="A111" s="47"/>
      <c r="B111" s="37"/>
      <c r="C111" s="37"/>
      <c r="D111" s="37"/>
      <c r="E111" s="49"/>
      <c r="F111" s="14" t="s">
        <v>1337</v>
      </c>
      <c r="J111" s="13"/>
      <c r="N111" s="13"/>
      <c r="P111" s="13"/>
      <c r="Q111" s="56" t="s">
        <v>91</v>
      </c>
      <c r="R111" s="57"/>
      <c r="S111" s="19" t="s">
        <v>23</v>
      </c>
      <c r="T111" s="19" t="s">
        <v>31</v>
      </c>
      <c r="U111" s="20">
        <v>276</v>
      </c>
    </row>
    <row r="112" spans="1:21" ht="13.8" thickBot="1">
      <c r="A112" s="47"/>
      <c r="B112" s="37"/>
      <c r="C112" s="37"/>
      <c r="D112" s="37"/>
      <c r="E112" s="49"/>
      <c r="F112" s="14" t="s">
        <v>1338</v>
      </c>
      <c r="J112" s="13"/>
      <c r="N112" s="13"/>
      <c r="P112" s="13"/>
      <c r="Q112" s="56" t="s">
        <v>33</v>
      </c>
      <c r="R112" s="57"/>
      <c r="S112" s="19" t="s">
        <v>23</v>
      </c>
      <c r="T112" s="19" t="s">
        <v>31</v>
      </c>
      <c r="U112" s="20">
        <v>1423.7</v>
      </c>
    </row>
    <row r="113" spans="1:22" ht="13.8" thickBot="1">
      <c r="A113" s="52"/>
      <c r="B113" s="41"/>
      <c r="C113" s="41"/>
      <c r="D113" s="41"/>
      <c r="E113" s="42"/>
      <c r="F113" s="21" t="s">
        <v>1339</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281</v>
      </c>
      <c r="G115" s="41"/>
      <c r="H115" s="41"/>
      <c r="I115" s="41"/>
      <c r="J115" s="42"/>
      <c r="K115" s="50" t="s">
        <v>986</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6">
    <mergeCell ref="B115:E115"/>
    <mergeCell ref="F115:J115"/>
    <mergeCell ref="K115:N115"/>
    <mergeCell ref="O115:P115"/>
    <mergeCell ref="Q115:U115"/>
    <mergeCell ref="A116:V116"/>
    <mergeCell ref="A110:A113"/>
    <mergeCell ref="B110:E113"/>
    <mergeCell ref="Q110:R110"/>
    <mergeCell ref="Q111:R111"/>
    <mergeCell ref="Q112:R112"/>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A7D32-8ECF-4D5F-B678-401894478D93}">
  <dimension ref="A1:W116"/>
  <sheetViews>
    <sheetView workbookViewId="0">
      <selection activeCell="W4" sqref="W4"/>
    </sheetView>
  </sheetViews>
  <sheetFormatPr defaultRowHeight="12.75" customHeight="1"/>
  <cols>
    <col min="1" max="1" width="14.5546875" bestFit="1" customWidth="1"/>
    <col min="2" max="3" width="8.109375" bestFit="1" customWidth="1"/>
    <col min="4" max="5" width="7.88671875" bestFit="1" customWidth="1"/>
    <col min="6" max="6" width="50" bestFit="1" customWidth="1"/>
    <col min="7" max="7" width="1.21875" bestFit="1" customWidth="1"/>
    <col min="8" max="8" width="2.21875" bestFit="1" customWidth="1"/>
    <col min="9" max="9" width="23.109375" bestFit="1" customWidth="1"/>
    <col min="10" max="10" width="2.21875" bestFit="1" customWidth="1"/>
    <col min="11" max="11" width="10.109375" bestFit="1" customWidth="1"/>
    <col min="12" max="12" width="4.21875" bestFit="1" customWidth="1"/>
    <col min="13" max="13" width="7" bestFit="1" customWidth="1"/>
    <col min="14" max="14" width="23.44140625" bestFit="1" customWidth="1"/>
    <col min="15" max="15" width="30.5546875" bestFit="1" customWidth="1"/>
    <col min="16" max="16" width="1" bestFit="1" customWidth="1"/>
    <col min="17" max="17" width="7" bestFit="1" customWidth="1"/>
    <col min="18" max="18" width="9" bestFit="1" customWidth="1"/>
    <col min="19" max="19" width="9.33203125" bestFit="1" customWidth="1"/>
    <col min="20" max="20" width="10.2187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1340</v>
      </c>
      <c r="P1" s="31"/>
      <c r="Q1" s="31"/>
      <c r="R1" s="32"/>
      <c r="S1" s="33" t="s">
        <v>896</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19422.769999999997</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1341</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1342</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F9" s="14" t="s">
        <v>1107</v>
      </c>
      <c r="J9" s="13"/>
      <c r="K9" s="37"/>
      <c r="L9" s="37"/>
      <c r="M9" s="37"/>
      <c r="N9" s="49"/>
      <c r="O9" s="37"/>
      <c r="P9" s="49"/>
      <c r="Q9" s="37"/>
      <c r="R9" s="37"/>
      <c r="S9" s="37"/>
      <c r="T9" s="37"/>
      <c r="U9" s="49"/>
    </row>
    <row r="10" spans="1:23" ht="13.8" thickBot="1">
      <c r="A10" s="47"/>
      <c r="B10" s="37"/>
      <c r="C10" s="37"/>
      <c r="D10" s="37"/>
      <c r="E10" s="49"/>
      <c r="F10" s="14" t="s">
        <v>1108</v>
      </c>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1109</v>
      </c>
      <c r="L11" s="16" t="s">
        <v>52</v>
      </c>
      <c r="N11" s="13"/>
      <c r="O11" s="16" t="s">
        <v>1110</v>
      </c>
      <c r="P11" s="13"/>
      <c r="Q11" s="54" t="s">
        <v>30</v>
      </c>
      <c r="R11" s="55"/>
      <c r="S11" s="17" t="s">
        <v>23</v>
      </c>
      <c r="T11" s="17" t="s">
        <v>31</v>
      </c>
      <c r="U11" s="18">
        <v>421.95</v>
      </c>
    </row>
    <row r="12" spans="1:23" ht="13.8" thickBot="1">
      <c r="A12" s="47"/>
      <c r="B12" s="37"/>
      <c r="C12" s="37"/>
      <c r="D12" s="37"/>
      <c r="E12" s="49"/>
      <c r="F12" s="14" t="s">
        <v>1343</v>
      </c>
      <c r="J12" s="13"/>
      <c r="N12" s="13"/>
      <c r="P12" s="13"/>
      <c r="Q12" s="56" t="s">
        <v>33</v>
      </c>
      <c r="R12" s="57"/>
      <c r="S12" s="19" t="s">
        <v>23</v>
      </c>
      <c r="T12" s="19" t="s">
        <v>31</v>
      </c>
      <c r="U12" s="20">
        <v>200</v>
      </c>
    </row>
    <row r="13" spans="1:23" ht="13.2">
      <c r="A13" s="47"/>
      <c r="B13" s="37"/>
      <c r="C13" s="37"/>
      <c r="D13" s="37"/>
      <c r="E13" s="49"/>
      <c r="F13" s="14" t="s">
        <v>1344</v>
      </c>
      <c r="J13" s="13"/>
      <c r="N13" s="13"/>
      <c r="P13" s="13"/>
      <c r="U13" s="13"/>
    </row>
    <row r="14" spans="1:23" ht="13.8" thickBot="1">
      <c r="A14" s="52"/>
      <c r="B14" s="41"/>
      <c r="C14" s="41"/>
      <c r="D14" s="41"/>
      <c r="E14" s="42"/>
      <c r="F14" s="21" t="s">
        <v>1345</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156</v>
      </c>
      <c r="G16" s="41"/>
      <c r="H16" s="41"/>
      <c r="I16" s="41"/>
      <c r="J16" s="42"/>
      <c r="K16" s="50" t="s">
        <v>64</v>
      </c>
      <c r="L16" s="41"/>
      <c r="M16" s="41"/>
      <c r="N16" s="42"/>
      <c r="O16" s="61"/>
      <c r="P16" s="62"/>
      <c r="Q16" s="61"/>
      <c r="R16" s="61"/>
      <c r="S16" s="61"/>
      <c r="T16" s="61"/>
      <c r="U16" s="62"/>
    </row>
    <row r="17" spans="1:21" ht="13.2">
      <c r="A17" s="8" t="s">
        <v>1346</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1347</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F20" s="14" t="s">
        <v>900</v>
      </c>
      <c r="J20" s="13"/>
      <c r="K20" s="37"/>
      <c r="L20" s="37"/>
      <c r="M20" s="37"/>
      <c r="N20" s="49"/>
      <c r="O20" s="37"/>
      <c r="P20" s="49"/>
      <c r="Q20" s="37"/>
      <c r="R20" s="37"/>
      <c r="S20" s="37"/>
      <c r="T20" s="37"/>
      <c r="U20" s="49"/>
    </row>
    <row r="21" spans="1:21" ht="13.8" thickBot="1">
      <c r="A21" s="47"/>
      <c r="B21" s="37"/>
      <c r="C21" s="37"/>
      <c r="D21" s="37"/>
      <c r="E21" s="49"/>
      <c r="F21" s="14" t="s">
        <v>901</v>
      </c>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902</v>
      </c>
      <c r="L22" s="16" t="s">
        <v>237</v>
      </c>
      <c r="N22" s="13"/>
      <c r="O22" s="16" t="s">
        <v>903</v>
      </c>
      <c r="P22" s="13"/>
      <c r="Q22" s="54" t="s">
        <v>30</v>
      </c>
      <c r="R22" s="55"/>
      <c r="S22" s="17" t="s">
        <v>23</v>
      </c>
      <c r="T22" s="17" t="s">
        <v>31</v>
      </c>
      <c r="U22" s="18">
        <v>1864.95</v>
      </c>
    </row>
    <row r="23" spans="1:21" ht="13.8" thickBot="1">
      <c r="A23" s="47"/>
      <c r="B23" s="37"/>
      <c r="C23" s="37"/>
      <c r="D23" s="37"/>
      <c r="E23" s="49"/>
      <c r="F23" s="14" t="s">
        <v>1348</v>
      </c>
      <c r="J23" s="13"/>
      <c r="N23" s="13"/>
      <c r="P23" s="13"/>
      <c r="Q23" s="56" t="s">
        <v>91</v>
      </c>
      <c r="R23" s="57"/>
      <c r="S23" s="19" t="s">
        <v>23</v>
      </c>
      <c r="T23" s="19" t="s">
        <v>31</v>
      </c>
      <c r="U23" s="20">
        <v>72</v>
      </c>
    </row>
    <row r="24" spans="1:21" ht="13.8" thickBot="1">
      <c r="A24" s="47"/>
      <c r="B24" s="37"/>
      <c r="C24" s="37"/>
      <c r="D24" s="37"/>
      <c r="E24" s="49"/>
      <c r="F24" s="14" t="s">
        <v>1349</v>
      </c>
      <c r="J24" s="13"/>
      <c r="N24" s="13"/>
      <c r="P24" s="13"/>
      <c r="Q24" s="56" t="s">
        <v>33</v>
      </c>
      <c r="R24" s="57"/>
      <c r="S24" s="19" t="s">
        <v>23</v>
      </c>
      <c r="T24" s="19" t="s">
        <v>31</v>
      </c>
      <c r="U24" s="20">
        <v>1561.81</v>
      </c>
    </row>
    <row r="25" spans="1:21" ht="13.8" thickBot="1">
      <c r="A25" s="52"/>
      <c r="B25" s="41"/>
      <c r="C25" s="41"/>
      <c r="D25" s="41"/>
      <c r="E25" s="42"/>
      <c r="F25" s="21" t="s">
        <v>1350</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282</v>
      </c>
      <c r="G27" s="41"/>
      <c r="H27" s="41"/>
      <c r="I27" s="41"/>
      <c r="J27" s="42"/>
      <c r="K27" s="50" t="s">
        <v>181</v>
      </c>
      <c r="L27" s="41"/>
      <c r="M27" s="41"/>
      <c r="N27" s="42"/>
      <c r="O27" s="61"/>
      <c r="P27" s="62"/>
      <c r="Q27" s="61"/>
      <c r="R27" s="61"/>
      <c r="S27" s="61"/>
      <c r="T27" s="61"/>
      <c r="U27" s="62"/>
    </row>
    <row r="28" spans="1:21" ht="13.2">
      <c r="A28" s="8" t="s">
        <v>1351</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1352</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1353</v>
      </c>
      <c r="J31" s="13"/>
      <c r="K31" s="37"/>
      <c r="L31" s="37"/>
      <c r="M31" s="37"/>
      <c r="N31" s="49"/>
      <c r="O31" s="37"/>
      <c r="P31" s="49"/>
      <c r="Q31" s="37"/>
      <c r="R31" s="37"/>
      <c r="S31" s="37"/>
      <c r="T31" s="37"/>
      <c r="U31" s="49"/>
    </row>
    <row r="32" spans="1:21" ht="13.8" thickBot="1">
      <c r="A32" s="47"/>
      <c r="B32" s="37"/>
      <c r="C32" s="37"/>
      <c r="D32" s="37"/>
      <c r="E32" s="49"/>
      <c r="F32" s="14" t="s">
        <v>1354</v>
      </c>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1355</v>
      </c>
      <c r="L33" s="16" t="s">
        <v>357</v>
      </c>
      <c r="N33" s="13"/>
      <c r="O33" s="16" t="s">
        <v>1177</v>
      </c>
      <c r="P33" s="13"/>
      <c r="Q33" s="54" t="s">
        <v>30</v>
      </c>
      <c r="R33" s="55"/>
      <c r="S33" s="17" t="s">
        <v>23</v>
      </c>
      <c r="T33" s="17" t="s">
        <v>31</v>
      </c>
      <c r="U33" s="18">
        <v>331.42</v>
      </c>
    </row>
    <row r="34" spans="1:21" ht="13.8" thickBot="1">
      <c r="A34" s="47"/>
      <c r="B34" s="37"/>
      <c r="C34" s="37"/>
      <c r="D34" s="37"/>
      <c r="E34" s="49"/>
      <c r="F34" s="14" t="s">
        <v>1356</v>
      </c>
      <c r="J34" s="13"/>
      <c r="N34" s="13"/>
      <c r="P34" s="13"/>
      <c r="Q34" s="56" t="s">
        <v>33</v>
      </c>
      <c r="R34" s="57"/>
      <c r="S34" s="19" t="s">
        <v>23</v>
      </c>
      <c r="T34" s="19" t="s">
        <v>31</v>
      </c>
      <c r="U34" s="20">
        <v>1017.4</v>
      </c>
    </row>
    <row r="35" spans="1:21" ht="13.2">
      <c r="A35" s="47"/>
      <c r="B35" s="37"/>
      <c r="C35" s="37"/>
      <c r="D35" s="37"/>
      <c r="E35" s="49"/>
      <c r="F35" s="14" t="s">
        <v>1357</v>
      </c>
      <c r="J35" s="13"/>
      <c r="N35" s="13"/>
      <c r="P35" s="13"/>
      <c r="U35" s="13"/>
    </row>
    <row r="36" spans="1:21" ht="13.8" thickBot="1">
      <c r="A36" s="52"/>
      <c r="B36" s="41"/>
      <c r="C36" s="41"/>
      <c r="D36" s="41"/>
      <c r="E36" s="42"/>
      <c r="F36" s="21" t="s">
        <v>1358</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929</v>
      </c>
      <c r="G38" s="41"/>
      <c r="H38" s="41"/>
      <c r="I38" s="41"/>
      <c r="J38" s="42"/>
      <c r="K38" s="50" t="s">
        <v>124</v>
      </c>
      <c r="L38" s="41"/>
      <c r="M38" s="41"/>
      <c r="N38" s="42"/>
      <c r="O38" s="61"/>
      <c r="P38" s="62"/>
      <c r="Q38" s="61"/>
      <c r="R38" s="61"/>
      <c r="S38" s="61"/>
      <c r="T38" s="61"/>
      <c r="U38" s="62"/>
    </row>
    <row r="39" spans="1:21" ht="13.2">
      <c r="A39" s="8" t="s">
        <v>1359</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1360</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27</v>
      </c>
      <c r="L44" s="16" t="s">
        <v>28</v>
      </c>
      <c r="N44" s="13"/>
      <c r="O44" s="16" t="s">
        <v>1361</v>
      </c>
      <c r="P44" s="13"/>
      <c r="Q44" s="54" t="s">
        <v>30</v>
      </c>
      <c r="R44" s="55"/>
      <c r="S44" s="17" t="s">
        <v>23</v>
      </c>
      <c r="T44" s="17" t="s">
        <v>31</v>
      </c>
      <c r="U44" s="18">
        <v>453.72</v>
      </c>
    </row>
    <row r="45" spans="1:21" ht="13.8" thickBot="1">
      <c r="A45" s="47"/>
      <c r="B45" s="37"/>
      <c r="C45" s="37"/>
      <c r="D45" s="37"/>
      <c r="E45" s="49"/>
      <c r="F45" s="14" t="s">
        <v>1362</v>
      </c>
      <c r="J45" s="13"/>
      <c r="N45" s="13"/>
      <c r="P45" s="13"/>
      <c r="Q45" s="56" t="s">
        <v>91</v>
      </c>
      <c r="R45" s="57"/>
      <c r="S45" s="19" t="s">
        <v>23</v>
      </c>
      <c r="T45" s="19" t="s">
        <v>31</v>
      </c>
      <c r="U45" s="20">
        <v>85</v>
      </c>
    </row>
    <row r="46" spans="1:21" ht="13.8" thickBot="1">
      <c r="A46" s="47"/>
      <c r="B46" s="37"/>
      <c r="C46" s="37"/>
      <c r="D46" s="37"/>
      <c r="E46" s="49"/>
      <c r="F46" s="14" t="s">
        <v>1363</v>
      </c>
      <c r="J46" s="13"/>
      <c r="N46" s="13"/>
      <c r="P46" s="13"/>
      <c r="Q46" s="56" t="s">
        <v>33</v>
      </c>
      <c r="R46" s="57"/>
      <c r="S46" s="19" t="s">
        <v>23</v>
      </c>
      <c r="T46" s="19" t="s">
        <v>31</v>
      </c>
      <c r="U46" s="20">
        <v>430.86</v>
      </c>
    </row>
    <row r="47" spans="1:21" ht="13.8" thickBot="1">
      <c r="A47" s="52"/>
      <c r="B47" s="41"/>
      <c r="C47" s="41"/>
      <c r="D47" s="41"/>
      <c r="E47" s="42"/>
      <c r="F47" s="21" t="s">
        <v>1364</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316</v>
      </c>
      <c r="G49" s="41"/>
      <c r="H49" s="41"/>
      <c r="I49" s="41"/>
      <c r="J49" s="42"/>
      <c r="K49" s="50" t="s">
        <v>64</v>
      </c>
      <c r="L49" s="41"/>
      <c r="M49" s="41"/>
      <c r="N49" s="42"/>
      <c r="O49" s="61"/>
      <c r="P49" s="62"/>
      <c r="Q49" s="61"/>
      <c r="R49" s="61"/>
      <c r="S49" s="61"/>
      <c r="T49" s="61"/>
      <c r="U49" s="62"/>
    </row>
    <row r="50" spans="1:21" ht="13.2">
      <c r="A50" s="8" t="s">
        <v>1365</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1366</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51</v>
      </c>
      <c r="L55" s="16" t="s">
        <v>52</v>
      </c>
      <c r="N55" s="13"/>
      <c r="O55" s="16" t="s">
        <v>1367</v>
      </c>
      <c r="P55" s="13"/>
      <c r="Q55" s="54" t="s">
        <v>30</v>
      </c>
      <c r="R55" s="55"/>
      <c r="S55" s="17" t="s">
        <v>23</v>
      </c>
      <c r="T55" s="17" t="s">
        <v>31</v>
      </c>
      <c r="U55" s="18">
        <v>472.83</v>
      </c>
    </row>
    <row r="56" spans="1:21" ht="13.8" thickBot="1">
      <c r="A56" s="47"/>
      <c r="B56" s="37"/>
      <c r="C56" s="37"/>
      <c r="D56" s="37"/>
      <c r="E56" s="49"/>
      <c r="F56" s="14" t="s">
        <v>1368</v>
      </c>
      <c r="J56" s="13"/>
      <c r="N56" s="13"/>
      <c r="P56" s="13"/>
      <c r="Q56" s="56" t="s">
        <v>91</v>
      </c>
      <c r="R56" s="57"/>
      <c r="S56" s="19" t="s">
        <v>23</v>
      </c>
      <c r="T56" s="19" t="s">
        <v>31</v>
      </c>
      <c r="U56" s="20">
        <v>49</v>
      </c>
    </row>
    <row r="57" spans="1:21" ht="13.8" thickBot="1">
      <c r="A57" s="47"/>
      <c r="B57" s="37"/>
      <c r="C57" s="37"/>
      <c r="D57" s="37"/>
      <c r="E57" s="49"/>
      <c r="F57" s="14" t="s">
        <v>1369</v>
      </c>
      <c r="J57" s="13"/>
      <c r="N57" s="13"/>
      <c r="P57" s="13"/>
      <c r="Q57" s="56" t="s">
        <v>33</v>
      </c>
      <c r="R57" s="57"/>
      <c r="S57" s="19" t="s">
        <v>23</v>
      </c>
      <c r="T57" s="19" t="s">
        <v>31</v>
      </c>
      <c r="U57" s="20">
        <v>429.53</v>
      </c>
    </row>
    <row r="58" spans="1:21" ht="13.8" thickBot="1">
      <c r="A58" s="52"/>
      <c r="B58" s="41"/>
      <c r="C58" s="41"/>
      <c r="D58" s="41"/>
      <c r="E58" s="42"/>
      <c r="F58" s="21" t="s">
        <v>1370</v>
      </c>
      <c r="G58" s="4"/>
      <c r="H58" s="4"/>
      <c r="I58" s="4"/>
      <c r="J58" s="5"/>
      <c r="K58" s="4"/>
      <c r="L58" s="4"/>
      <c r="M58" s="4"/>
      <c r="N58" s="5"/>
      <c r="O58" s="4"/>
      <c r="P58" s="5"/>
      <c r="Q58" s="63" t="s">
        <v>1087</v>
      </c>
      <c r="R58" s="64"/>
      <c r="S58" s="27" t="s">
        <v>23</v>
      </c>
      <c r="T58" s="27" t="s">
        <v>31</v>
      </c>
      <c r="U58" s="28">
        <v>200</v>
      </c>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123</v>
      </c>
      <c r="G60" s="41"/>
      <c r="H60" s="41"/>
      <c r="I60" s="41"/>
      <c r="J60" s="42"/>
      <c r="K60" s="50" t="s">
        <v>124</v>
      </c>
      <c r="L60" s="41"/>
      <c r="M60" s="41"/>
      <c r="N60" s="42"/>
      <c r="O60" s="61"/>
      <c r="P60" s="62"/>
      <c r="Q60" s="61"/>
      <c r="R60" s="61"/>
      <c r="S60" s="61"/>
      <c r="T60" s="61"/>
      <c r="U60" s="62"/>
    </row>
    <row r="61" spans="1:21" ht="13.2">
      <c r="A61" s="8" t="s">
        <v>1371</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1372</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27</v>
      </c>
      <c r="L66" s="16" t="s">
        <v>28</v>
      </c>
      <c r="N66" s="13"/>
      <c r="O66" s="16" t="s">
        <v>1373</v>
      </c>
      <c r="P66" s="13"/>
      <c r="Q66" s="54" t="s">
        <v>91</v>
      </c>
      <c r="R66" s="55"/>
      <c r="S66" s="17" t="s">
        <v>23</v>
      </c>
      <c r="T66" s="17" t="s">
        <v>31</v>
      </c>
      <c r="U66" s="18">
        <v>28.5</v>
      </c>
    </row>
    <row r="67" spans="1:21" ht="13.8" thickBot="1">
      <c r="A67" s="47"/>
      <c r="B67" s="37"/>
      <c r="C67" s="37"/>
      <c r="D67" s="37"/>
      <c r="E67" s="49"/>
      <c r="F67" s="14" t="s">
        <v>1374</v>
      </c>
      <c r="J67" s="13"/>
      <c r="N67" s="13"/>
      <c r="P67" s="13"/>
      <c r="Q67" s="56" t="s">
        <v>33</v>
      </c>
      <c r="R67" s="57"/>
      <c r="S67" s="19" t="s">
        <v>23</v>
      </c>
      <c r="T67" s="19" t="s">
        <v>31</v>
      </c>
      <c r="U67" s="20">
        <v>625</v>
      </c>
    </row>
    <row r="68" spans="1:21" ht="13.2">
      <c r="A68" s="47"/>
      <c r="B68" s="37"/>
      <c r="C68" s="37"/>
      <c r="D68" s="37"/>
      <c r="E68" s="49"/>
      <c r="F68" s="14" t="s">
        <v>1375</v>
      </c>
      <c r="J68" s="13"/>
      <c r="N68" s="13"/>
      <c r="P68" s="13"/>
      <c r="U68" s="13"/>
    </row>
    <row r="69" spans="1:21" ht="13.8" thickBot="1">
      <c r="A69" s="52"/>
      <c r="B69" s="41"/>
      <c r="C69" s="41"/>
      <c r="D69" s="41"/>
      <c r="E69" s="42"/>
      <c r="F69" s="21" t="s">
        <v>1376</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282</v>
      </c>
      <c r="G71" s="41"/>
      <c r="H71" s="41"/>
      <c r="I71" s="41"/>
      <c r="J71" s="42"/>
      <c r="K71" s="50" t="s">
        <v>297</v>
      </c>
      <c r="L71" s="41"/>
      <c r="M71" s="41"/>
      <c r="N71" s="42"/>
      <c r="O71" s="61"/>
      <c r="P71" s="62"/>
      <c r="Q71" s="61"/>
      <c r="R71" s="61"/>
      <c r="S71" s="61"/>
      <c r="T71" s="61"/>
      <c r="U71" s="62"/>
    </row>
    <row r="72" spans="1:21" ht="13.2">
      <c r="A72" s="8" t="s">
        <v>1377</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1372</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1378</v>
      </c>
      <c r="L77" s="16" t="s">
        <v>1379</v>
      </c>
      <c r="N77" s="13"/>
      <c r="O77" s="16" t="s">
        <v>1380</v>
      </c>
      <c r="P77" s="13"/>
      <c r="Q77" s="54" t="s">
        <v>30</v>
      </c>
      <c r="R77" s="55"/>
      <c r="S77" s="17" t="s">
        <v>23</v>
      </c>
      <c r="T77" s="17" t="s">
        <v>31</v>
      </c>
      <c r="U77" s="18">
        <v>872</v>
      </c>
    </row>
    <row r="78" spans="1:21" ht="13.8" thickBot="1">
      <c r="A78" s="47"/>
      <c r="B78" s="37"/>
      <c r="C78" s="37"/>
      <c r="D78" s="37"/>
      <c r="E78" s="49"/>
      <c r="F78" s="14" t="s">
        <v>1381</v>
      </c>
      <c r="J78" s="13"/>
      <c r="N78" s="13"/>
      <c r="P78" s="13"/>
      <c r="Q78" s="56" t="s">
        <v>91</v>
      </c>
      <c r="R78" s="57"/>
      <c r="S78" s="19" t="s">
        <v>23</v>
      </c>
      <c r="T78" s="19" t="s">
        <v>31</v>
      </c>
      <c r="U78" s="20">
        <v>49</v>
      </c>
    </row>
    <row r="79" spans="1:21" ht="13.8" thickBot="1">
      <c r="A79" s="47"/>
      <c r="B79" s="37"/>
      <c r="C79" s="37"/>
      <c r="D79" s="37"/>
      <c r="E79" s="49"/>
      <c r="F79" s="14" t="s">
        <v>1382</v>
      </c>
      <c r="J79" s="13"/>
      <c r="N79" s="13"/>
      <c r="P79" s="13"/>
      <c r="Q79" s="56" t="s">
        <v>33</v>
      </c>
      <c r="R79" s="57"/>
      <c r="S79" s="19" t="s">
        <v>23</v>
      </c>
      <c r="T79" s="19" t="s">
        <v>31</v>
      </c>
      <c r="U79" s="20">
        <v>5663.65</v>
      </c>
    </row>
    <row r="80" spans="1:21" ht="13.8" thickBot="1">
      <c r="A80" s="52"/>
      <c r="B80" s="41"/>
      <c r="C80" s="41"/>
      <c r="D80" s="41"/>
      <c r="E80" s="42"/>
      <c r="F80" s="21" t="s">
        <v>1383</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429</v>
      </c>
      <c r="G82" s="41"/>
      <c r="H82" s="41"/>
      <c r="I82" s="41"/>
      <c r="J82" s="42"/>
      <c r="K82" s="50" t="s">
        <v>439</v>
      </c>
      <c r="L82" s="41"/>
      <c r="M82" s="41"/>
      <c r="N82" s="42"/>
      <c r="O82" s="61"/>
      <c r="P82" s="62"/>
      <c r="Q82" s="61"/>
      <c r="R82" s="61"/>
      <c r="S82" s="61"/>
      <c r="T82" s="61"/>
      <c r="U82" s="62"/>
    </row>
    <row r="83" spans="1:21" ht="13.2">
      <c r="A83" s="8" t="s">
        <v>1384</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1385</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F86" s="14" t="s">
        <v>900</v>
      </c>
      <c r="J86" s="13"/>
      <c r="K86" s="37"/>
      <c r="L86" s="37"/>
      <c r="M86" s="37"/>
      <c r="N86" s="49"/>
      <c r="O86" s="37"/>
      <c r="P86" s="49"/>
      <c r="Q86" s="37"/>
      <c r="R86" s="37"/>
      <c r="S86" s="37"/>
      <c r="T86" s="37"/>
      <c r="U86" s="49"/>
    </row>
    <row r="87" spans="1:21" ht="13.8" thickBot="1">
      <c r="A87" s="47"/>
      <c r="B87" s="37"/>
      <c r="C87" s="37"/>
      <c r="D87" s="37"/>
      <c r="E87" s="49"/>
      <c r="F87" s="14" t="s">
        <v>901</v>
      </c>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902</v>
      </c>
      <c r="L88" s="16" t="s">
        <v>237</v>
      </c>
      <c r="N88" s="13"/>
      <c r="O88" s="16" t="s">
        <v>903</v>
      </c>
      <c r="P88" s="13"/>
      <c r="Q88" s="54" t="s">
        <v>30</v>
      </c>
      <c r="R88" s="55"/>
      <c r="S88" s="17" t="s">
        <v>23</v>
      </c>
      <c r="T88" s="17" t="s">
        <v>31</v>
      </c>
      <c r="U88" s="18">
        <v>925.52</v>
      </c>
    </row>
    <row r="89" spans="1:21" ht="13.8" thickBot="1">
      <c r="A89" s="47"/>
      <c r="B89" s="37"/>
      <c r="C89" s="37"/>
      <c r="D89" s="37"/>
      <c r="E89" s="49"/>
      <c r="F89" s="14" t="s">
        <v>1386</v>
      </c>
      <c r="J89" s="13"/>
      <c r="N89" s="13"/>
      <c r="P89" s="13"/>
      <c r="Q89" s="56" t="s">
        <v>33</v>
      </c>
      <c r="R89" s="57"/>
      <c r="S89" s="19" t="s">
        <v>23</v>
      </c>
      <c r="T89" s="19" t="s">
        <v>31</v>
      </c>
      <c r="U89" s="20">
        <v>1976.8</v>
      </c>
    </row>
    <row r="90" spans="1:21" ht="13.2">
      <c r="A90" s="47"/>
      <c r="B90" s="37"/>
      <c r="C90" s="37"/>
      <c r="D90" s="37"/>
      <c r="E90" s="49"/>
      <c r="F90" s="14" t="s">
        <v>1387</v>
      </c>
      <c r="J90" s="13"/>
      <c r="N90" s="13"/>
      <c r="P90" s="13"/>
      <c r="U90" s="13"/>
    </row>
    <row r="91" spans="1:21" ht="13.8" thickBot="1">
      <c r="A91" s="52"/>
      <c r="B91" s="41"/>
      <c r="C91" s="41"/>
      <c r="D91" s="41"/>
      <c r="E91" s="42"/>
      <c r="F91" s="21" t="s">
        <v>1388</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297</v>
      </c>
      <c r="G93" s="41"/>
      <c r="H93" s="41"/>
      <c r="I93" s="41"/>
      <c r="J93" s="42"/>
      <c r="K93" s="50" t="s">
        <v>181</v>
      </c>
      <c r="L93" s="41"/>
      <c r="M93" s="41"/>
      <c r="N93" s="42"/>
      <c r="O93" s="61"/>
      <c r="P93" s="62"/>
      <c r="Q93" s="61"/>
      <c r="R93" s="61"/>
      <c r="S93" s="61"/>
      <c r="T93" s="61"/>
      <c r="U93" s="62"/>
    </row>
    <row r="94" spans="1:21" ht="13.2">
      <c r="A94" s="8" t="s">
        <v>1389</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1390</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1391</v>
      </c>
      <c r="L99" s="16" t="s">
        <v>61</v>
      </c>
      <c r="N99" s="13"/>
      <c r="O99" s="16" t="s">
        <v>1392</v>
      </c>
      <c r="P99" s="13"/>
      <c r="Q99" s="54" t="s">
        <v>30</v>
      </c>
      <c r="R99" s="55"/>
      <c r="S99" s="17" t="s">
        <v>23</v>
      </c>
      <c r="T99" s="17" t="s">
        <v>31</v>
      </c>
      <c r="U99" s="18">
        <v>281.44</v>
      </c>
    </row>
    <row r="100" spans="1:21" ht="13.8" thickBot="1">
      <c r="A100" s="47"/>
      <c r="B100" s="37"/>
      <c r="C100" s="37"/>
      <c r="D100" s="37"/>
      <c r="E100" s="49"/>
      <c r="F100" s="14" t="s">
        <v>1393</v>
      </c>
      <c r="J100" s="13"/>
      <c r="N100" s="13"/>
      <c r="P100" s="13"/>
      <c r="Q100" s="56" t="s">
        <v>91</v>
      </c>
      <c r="R100" s="57"/>
      <c r="S100" s="19" t="s">
        <v>23</v>
      </c>
      <c r="T100" s="19" t="s">
        <v>31</v>
      </c>
      <c r="U100" s="20">
        <v>100</v>
      </c>
    </row>
    <row r="101" spans="1:21" ht="13.8" thickBot="1">
      <c r="A101" s="47"/>
      <c r="B101" s="37"/>
      <c r="C101" s="37"/>
      <c r="D101" s="37"/>
      <c r="E101" s="49"/>
      <c r="F101" s="14" t="s">
        <v>1394</v>
      </c>
      <c r="J101" s="13"/>
      <c r="N101" s="13"/>
      <c r="P101" s="13"/>
      <c r="Q101" s="56" t="s">
        <v>33</v>
      </c>
      <c r="R101" s="57"/>
      <c r="S101" s="19" t="s">
        <v>23</v>
      </c>
      <c r="T101" s="19" t="s">
        <v>31</v>
      </c>
      <c r="U101" s="20">
        <v>486.97</v>
      </c>
    </row>
    <row r="102" spans="1:21" ht="13.8" thickBot="1">
      <c r="A102" s="52"/>
      <c r="B102" s="41"/>
      <c r="C102" s="41"/>
      <c r="D102" s="41"/>
      <c r="E102" s="42"/>
      <c r="F102" s="21" t="s">
        <v>1395</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428</v>
      </c>
      <c r="G104" s="41"/>
      <c r="H104" s="41"/>
      <c r="I104" s="41"/>
      <c r="J104" s="42"/>
      <c r="K104" s="50" t="s">
        <v>271</v>
      </c>
      <c r="L104" s="41"/>
      <c r="M104" s="41"/>
      <c r="N104" s="42"/>
      <c r="O104" s="61"/>
      <c r="P104" s="62"/>
      <c r="Q104" s="61"/>
      <c r="R104" s="61"/>
      <c r="S104" s="61"/>
      <c r="T104" s="61"/>
      <c r="U104" s="62"/>
    </row>
    <row r="105" spans="1:21" ht="13.2">
      <c r="A105" s="8" t="s">
        <v>1396</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1397</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1398</v>
      </c>
      <c r="L110" s="16" t="s">
        <v>1399</v>
      </c>
      <c r="N110" s="13"/>
      <c r="O110" s="16" t="s">
        <v>1400</v>
      </c>
      <c r="P110" s="13"/>
      <c r="Q110" s="54" t="s">
        <v>30</v>
      </c>
      <c r="R110" s="55"/>
      <c r="S110" s="17" t="s">
        <v>23</v>
      </c>
      <c r="T110" s="17" t="s">
        <v>31</v>
      </c>
      <c r="U110" s="18">
        <v>697.42</v>
      </c>
    </row>
    <row r="111" spans="1:21" ht="13.8" thickBot="1">
      <c r="A111" s="47"/>
      <c r="B111" s="37"/>
      <c r="C111" s="37"/>
      <c r="D111" s="37"/>
      <c r="E111" s="49"/>
      <c r="F111" s="14" t="s">
        <v>1401</v>
      </c>
      <c r="J111" s="13"/>
      <c r="N111" s="13"/>
      <c r="P111" s="13"/>
      <c r="Q111" s="56" t="s">
        <v>91</v>
      </c>
      <c r="R111" s="57"/>
      <c r="S111" s="19" t="s">
        <v>23</v>
      </c>
      <c r="T111" s="19" t="s">
        <v>31</v>
      </c>
      <c r="U111" s="20">
        <v>126</v>
      </c>
    </row>
    <row r="112" spans="1:21" ht="13.2">
      <c r="A112" s="47"/>
      <c r="B112" s="37"/>
      <c r="C112" s="37"/>
      <c r="D112" s="37"/>
      <c r="E112" s="49"/>
      <c r="F112" s="14" t="s">
        <v>1402</v>
      </c>
      <c r="J112" s="13"/>
      <c r="N112" s="13"/>
      <c r="P112" s="13"/>
      <c r="U112" s="13"/>
    </row>
    <row r="113" spans="1:22" ht="13.8" thickBot="1">
      <c r="A113" s="52"/>
      <c r="B113" s="41"/>
      <c r="C113" s="41"/>
      <c r="D113" s="41"/>
      <c r="E113" s="42"/>
      <c r="F113" s="21" t="s">
        <v>1403</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362</v>
      </c>
      <c r="G115" s="41"/>
      <c r="H115" s="41"/>
      <c r="I115" s="41"/>
      <c r="J115" s="42"/>
      <c r="K115" s="50" t="s">
        <v>387</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11">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Q101:R101"/>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Q79:R79"/>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5:A58"/>
    <mergeCell ref="B55:E58"/>
    <mergeCell ref="Q55:R55"/>
    <mergeCell ref="Q56:R56"/>
    <mergeCell ref="Q57:R57"/>
    <mergeCell ref="Q58:R58"/>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AC650-9593-4223-AC82-0CE87CDC9B1A}">
  <dimension ref="A1:W116"/>
  <sheetViews>
    <sheetView workbookViewId="0">
      <selection activeCell="W4" sqref="W4"/>
    </sheetView>
  </sheetViews>
  <sheetFormatPr defaultRowHeight="12.75" customHeight="1"/>
  <cols>
    <col min="1" max="1" width="14.44140625" bestFit="1" customWidth="1"/>
    <col min="2" max="3" width="8.109375" bestFit="1" customWidth="1"/>
    <col min="4" max="5" width="7.88671875" bestFit="1" customWidth="1"/>
    <col min="6" max="6" width="49.21875" bestFit="1" customWidth="1"/>
    <col min="7" max="7" width="1.44140625" bestFit="1" customWidth="1"/>
    <col min="8" max="8" width="2.33203125" bestFit="1" customWidth="1"/>
    <col min="9" max="9" width="23.21875" bestFit="1" customWidth="1"/>
    <col min="10" max="10" width="2.21875" bestFit="1" customWidth="1"/>
    <col min="11" max="11" width="11.33203125" bestFit="1" customWidth="1"/>
    <col min="12" max="12" width="4.109375" bestFit="1" customWidth="1"/>
    <col min="13" max="13" width="7" bestFit="1" customWidth="1"/>
    <col min="14" max="14" width="23.44140625" bestFit="1" customWidth="1"/>
    <col min="15" max="15" width="29.44140625" bestFit="1" customWidth="1"/>
    <col min="16" max="16" width="1.21875" bestFit="1" customWidth="1"/>
    <col min="17" max="17" width="7" bestFit="1" customWidth="1"/>
    <col min="18" max="18" width="9" bestFit="1" customWidth="1"/>
    <col min="19" max="19" width="9.3320312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1404</v>
      </c>
      <c r="P1" s="31"/>
      <c r="Q1" s="31"/>
      <c r="R1" s="32"/>
      <c r="S1" s="33" t="s">
        <v>896</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14646.699999999999</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1405</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1406</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F9" s="14" t="s">
        <v>900</v>
      </c>
      <c r="J9" s="13"/>
      <c r="K9" s="37"/>
      <c r="L9" s="37"/>
      <c r="M9" s="37"/>
      <c r="N9" s="49"/>
      <c r="O9" s="37"/>
      <c r="P9" s="49"/>
      <c r="Q9" s="37"/>
      <c r="R9" s="37"/>
      <c r="S9" s="37"/>
      <c r="T9" s="37"/>
      <c r="U9" s="49"/>
    </row>
    <row r="10" spans="1:23" ht="13.8" thickBot="1">
      <c r="A10" s="47"/>
      <c r="B10" s="37"/>
      <c r="C10" s="37"/>
      <c r="D10" s="37"/>
      <c r="E10" s="49"/>
      <c r="F10" s="14" t="s">
        <v>901</v>
      </c>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902</v>
      </c>
      <c r="L11" s="16" t="s">
        <v>237</v>
      </c>
      <c r="N11" s="13"/>
      <c r="O11" s="16" t="s">
        <v>903</v>
      </c>
      <c r="P11" s="13"/>
      <c r="Q11" s="54" t="s">
        <v>30</v>
      </c>
      <c r="R11" s="55"/>
      <c r="S11" s="17" t="s">
        <v>23</v>
      </c>
      <c r="T11" s="17" t="s">
        <v>31</v>
      </c>
      <c r="U11" s="18">
        <v>1157.7</v>
      </c>
    </row>
    <row r="12" spans="1:23" ht="13.8" thickBot="1">
      <c r="A12" s="47"/>
      <c r="B12" s="37"/>
      <c r="C12" s="37"/>
      <c r="D12" s="37"/>
      <c r="E12" s="49"/>
      <c r="F12" s="14" t="s">
        <v>1407</v>
      </c>
      <c r="J12" s="13"/>
      <c r="N12" s="13"/>
      <c r="P12" s="13"/>
      <c r="Q12" s="56" t="s">
        <v>33</v>
      </c>
      <c r="R12" s="57"/>
      <c r="S12" s="19" t="s">
        <v>23</v>
      </c>
      <c r="T12" s="19" t="s">
        <v>31</v>
      </c>
      <c r="U12" s="20">
        <v>2026.97</v>
      </c>
    </row>
    <row r="13" spans="1:23" ht="13.2">
      <c r="A13" s="47"/>
      <c r="B13" s="37"/>
      <c r="C13" s="37"/>
      <c r="D13" s="37"/>
      <c r="E13" s="49"/>
      <c r="F13" s="14" t="s">
        <v>1408</v>
      </c>
      <c r="J13" s="13"/>
      <c r="N13" s="13"/>
      <c r="P13" s="13"/>
      <c r="U13" s="13"/>
    </row>
    <row r="14" spans="1:23" ht="13.8" thickBot="1">
      <c r="A14" s="52"/>
      <c r="B14" s="41"/>
      <c r="C14" s="41"/>
      <c r="D14" s="41"/>
      <c r="E14" s="42"/>
      <c r="F14" s="21" t="s">
        <v>1409</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282</v>
      </c>
      <c r="G16" s="41"/>
      <c r="H16" s="41"/>
      <c r="I16" s="41"/>
      <c r="J16" s="42"/>
      <c r="K16" s="50" t="s">
        <v>181</v>
      </c>
      <c r="L16" s="41"/>
      <c r="M16" s="41"/>
      <c r="N16" s="42"/>
      <c r="O16" s="61"/>
      <c r="P16" s="62"/>
      <c r="Q16" s="61"/>
      <c r="R16" s="61"/>
      <c r="S16" s="61"/>
      <c r="T16" s="61"/>
      <c r="U16" s="62"/>
    </row>
    <row r="17" spans="1:21" ht="13.2">
      <c r="A17" s="8" t="s">
        <v>1410</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1411</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F20" s="14" t="s">
        <v>1412</v>
      </c>
      <c r="J20" s="13"/>
      <c r="K20" s="37"/>
      <c r="L20" s="37"/>
      <c r="M20" s="37"/>
      <c r="N20" s="49"/>
      <c r="O20" s="37"/>
      <c r="P20" s="49"/>
      <c r="Q20" s="37"/>
      <c r="R20" s="37"/>
      <c r="S20" s="37"/>
      <c r="T20" s="37"/>
      <c r="U20" s="49"/>
    </row>
    <row r="21" spans="1:21" ht="13.8" thickBot="1">
      <c r="A21" s="47"/>
      <c r="B21" s="37"/>
      <c r="C21" s="37"/>
      <c r="D21" s="37"/>
      <c r="E21" s="49"/>
      <c r="F21" s="14" t="s">
        <v>1413</v>
      </c>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51</v>
      </c>
      <c r="L22" s="16" t="s">
        <v>52</v>
      </c>
      <c r="N22" s="13"/>
      <c r="O22" s="16" t="s">
        <v>1259</v>
      </c>
      <c r="P22" s="13"/>
      <c r="Q22" s="54" t="s">
        <v>33</v>
      </c>
      <c r="R22" s="55"/>
      <c r="S22" s="17" t="s">
        <v>23</v>
      </c>
      <c r="T22" s="17" t="s">
        <v>31</v>
      </c>
      <c r="U22" s="18">
        <v>1945</v>
      </c>
    </row>
    <row r="23" spans="1:21" ht="13.2">
      <c r="A23" s="47"/>
      <c r="B23" s="37"/>
      <c r="C23" s="37"/>
      <c r="D23" s="37"/>
      <c r="E23" s="49"/>
      <c r="F23" s="14" t="s">
        <v>1414</v>
      </c>
      <c r="J23" s="13"/>
      <c r="N23" s="13"/>
      <c r="P23" s="13"/>
      <c r="U23" s="13"/>
    </row>
    <row r="24" spans="1:21" ht="13.2">
      <c r="A24" s="47"/>
      <c r="B24" s="37"/>
      <c r="C24" s="37"/>
      <c r="D24" s="37"/>
      <c r="E24" s="49"/>
      <c r="F24" s="14" t="s">
        <v>1415</v>
      </c>
      <c r="J24" s="13"/>
      <c r="N24" s="13"/>
      <c r="P24" s="13"/>
      <c r="U24" s="13"/>
    </row>
    <row r="25" spans="1:21" ht="13.8" thickBot="1">
      <c r="A25" s="52"/>
      <c r="B25" s="41"/>
      <c r="C25" s="41"/>
      <c r="D25" s="41"/>
      <c r="E25" s="42"/>
      <c r="F25" s="21" t="s">
        <v>1416</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929</v>
      </c>
      <c r="G27" s="41"/>
      <c r="H27" s="41"/>
      <c r="I27" s="41"/>
      <c r="J27" s="42"/>
      <c r="K27" s="50" t="s">
        <v>914</v>
      </c>
      <c r="L27" s="41"/>
      <c r="M27" s="41"/>
      <c r="N27" s="42"/>
      <c r="O27" s="61"/>
      <c r="P27" s="62"/>
      <c r="Q27" s="61"/>
      <c r="R27" s="61"/>
      <c r="S27" s="61"/>
      <c r="T27" s="61"/>
      <c r="U27" s="62"/>
    </row>
    <row r="28" spans="1:21" ht="13.2">
      <c r="A28" s="8" t="s">
        <v>1417</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1418</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1419</v>
      </c>
      <c r="L33" s="16" t="s">
        <v>708</v>
      </c>
      <c r="N33" s="13"/>
      <c r="O33" s="16" t="s">
        <v>1420</v>
      </c>
      <c r="P33" s="13"/>
      <c r="Q33" s="54" t="s">
        <v>30</v>
      </c>
      <c r="R33" s="55"/>
      <c r="S33" s="17" t="s">
        <v>23</v>
      </c>
      <c r="T33" s="17" t="s">
        <v>31</v>
      </c>
      <c r="U33" s="18">
        <v>252</v>
      </c>
    </row>
    <row r="34" spans="1:21" ht="13.8" thickBot="1">
      <c r="A34" s="47"/>
      <c r="B34" s="37"/>
      <c r="C34" s="37"/>
      <c r="D34" s="37"/>
      <c r="E34" s="49"/>
      <c r="F34" s="14" t="s">
        <v>1421</v>
      </c>
      <c r="J34" s="13"/>
      <c r="N34" s="13"/>
      <c r="P34" s="13"/>
      <c r="Q34" s="56" t="s">
        <v>91</v>
      </c>
      <c r="R34" s="57"/>
      <c r="S34" s="19" t="s">
        <v>23</v>
      </c>
      <c r="T34" s="19" t="s">
        <v>31</v>
      </c>
      <c r="U34" s="20">
        <v>55</v>
      </c>
    </row>
    <row r="35" spans="1:21" ht="13.8" thickBot="1">
      <c r="A35" s="47"/>
      <c r="B35" s="37"/>
      <c r="C35" s="37"/>
      <c r="D35" s="37"/>
      <c r="E35" s="49"/>
      <c r="F35" s="14" t="s">
        <v>1422</v>
      </c>
      <c r="J35" s="13"/>
      <c r="N35" s="13"/>
      <c r="P35" s="13"/>
      <c r="Q35" s="56" t="s">
        <v>33</v>
      </c>
      <c r="R35" s="57"/>
      <c r="S35" s="19" t="s">
        <v>23</v>
      </c>
      <c r="T35" s="19" t="s">
        <v>31</v>
      </c>
      <c r="U35" s="20">
        <v>420.3</v>
      </c>
    </row>
    <row r="36" spans="1:21" ht="13.8" thickBot="1">
      <c r="A36" s="52"/>
      <c r="B36" s="41"/>
      <c r="C36" s="41"/>
      <c r="D36" s="41"/>
      <c r="E36" s="42"/>
      <c r="F36" s="21" t="s">
        <v>1423</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316</v>
      </c>
      <c r="G38" s="41"/>
      <c r="H38" s="41"/>
      <c r="I38" s="41"/>
      <c r="J38" s="42"/>
      <c r="K38" s="50" t="s">
        <v>439</v>
      </c>
      <c r="L38" s="41"/>
      <c r="M38" s="41"/>
      <c r="N38" s="42"/>
      <c r="O38" s="61"/>
      <c r="P38" s="62"/>
      <c r="Q38" s="61"/>
      <c r="R38" s="61"/>
      <c r="S38" s="61"/>
      <c r="T38" s="61"/>
      <c r="U38" s="62"/>
    </row>
    <row r="39" spans="1:21" ht="13.2">
      <c r="A39" s="8" t="s">
        <v>1424</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1418</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690</v>
      </c>
      <c r="L44" s="16" t="s">
        <v>691</v>
      </c>
      <c r="N44" s="13"/>
      <c r="O44" s="16" t="s">
        <v>1425</v>
      </c>
      <c r="P44" s="13"/>
      <c r="Q44" s="54" t="s">
        <v>30</v>
      </c>
      <c r="R44" s="55"/>
      <c r="S44" s="17" t="s">
        <v>23</v>
      </c>
      <c r="T44" s="17" t="s">
        <v>31</v>
      </c>
      <c r="U44" s="18">
        <v>163.41</v>
      </c>
    </row>
    <row r="45" spans="1:21" ht="13.8" thickBot="1">
      <c r="A45" s="47"/>
      <c r="B45" s="37"/>
      <c r="C45" s="37"/>
      <c r="D45" s="37"/>
      <c r="E45" s="49"/>
      <c r="F45" s="14" t="s">
        <v>1426</v>
      </c>
      <c r="J45" s="13"/>
      <c r="N45" s="13"/>
      <c r="P45" s="13"/>
      <c r="Q45" s="56" t="s">
        <v>91</v>
      </c>
      <c r="R45" s="57"/>
      <c r="S45" s="19" t="s">
        <v>23</v>
      </c>
      <c r="T45" s="19" t="s">
        <v>31</v>
      </c>
      <c r="U45" s="20">
        <v>28</v>
      </c>
    </row>
    <row r="46" spans="1:21" ht="13.8" thickBot="1">
      <c r="A46" s="47"/>
      <c r="B46" s="37"/>
      <c r="C46" s="37"/>
      <c r="D46" s="37"/>
      <c r="E46" s="49"/>
      <c r="F46" s="14" t="s">
        <v>1427</v>
      </c>
      <c r="J46" s="13"/>
      <c r="N46" s="13"/>
      <c r="P46" s="13"/>
      <c r="Q46" s="56" t="s">
        <v>33</v>
      </c>
      <c r="R46" s="57"/>
      <c r="S46" s="19" t="s">
        <v>23</v>
      </c>
      <c r="T46" s="19" t="s">
        <v>31</v>
      </c>
      <c r="U46" s="20">
        <v>698.3</v>
      </c>
    </row>
    <row r="47" spans="1:21" ht="13.8" thickBot="1">
      <c r="A47" s="52"/>
      <c r="B47" s="41"/>
      <c r="C47" s="41"/>
      <c r="D47" s="41"/>
      <c r="E47" s="42"/>
      <c r="F47" s="21" t="s">
        <v>1428</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339</v>
      </c>
      <c r="G49" s="41"/>
      <c r="H49" s="41"/>
      <c r="I49" s="41"/>
      <c r="J49" s="42"/>
      <c r="K49" s="50" t="s">
        <v>929</v>
      </c>
      <c r="L49" s="41"/>
      <c r="M49" s="41"/>
      <c r="N49" s="42"/>
      <c r="O49" s="61"/>
      <c r="P49" s="62"/>
      <c r="Q49" s="61"/>
      <c r="R49" s="61"/>
      <c r="S49" s="61"/>
      <c r="T49" s="61"/>
      <c r="U49" s="62"/>
    </row>
    <row r="50" spans="1:21" ht="13.2">
      <c r="A50" s="8" t="s">
        <v>1429</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1430</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1431</v>
      </c>
      <c r="J53" s="13"/>
      <c r="K53" s="37"/>
      <c r="L53" s="37"/>
      <c r="M53" s="37"/>
      <c r="N53" s="49"/>
      <c r="O53" s="37"/>
      <c r="P53" s="49"/>
      <c r="Q53" s="37"/>
      <c r="R53" s="37"/>
      <c r="S53" s="37"/>
      <c r="T53" s="37"/>
      <c r="U53" s="49"/>
    </row>
    <row r="54" spans="1:21" ht="13.8" thickBot="1">
      <c r="A54" s="47"/>
      <c r="B54" s="37"/>
      <c r="C54" s="37"/>
      <c r="D54" s="37"/>
      <c r="E54" s="49"/>
      <c r="F54" s="14" t="s">
        <v>1432</v>
      </c>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130</v>
      </c>
      <c r="L55" s="16" t="s">
        <v>1433</v>
      </c>
      <c r="N55" s="13"/>
      <c r="O55" s="16" t="s">
        <v>1434</v>
      </c>
      <c r="P55" s="13"/>
      <c r="Q55" s="54" t="s">
        <v>30</v>
      </c>
      <c r="R55" s="55"/>
      <c r="S55" s="17" t="s">
        <v>23</v>
      </c>
      <c r="T55" s="17" t="s">
        <v>31</v>
      </c>
      <c r="U55" s="18">
        <v>217.8</v>
      </c>
    </row>
    <row r="56" spans="1:21" ht="13.8" thickBot="1">
      <c r="A56" s="47"/>
      <c r="B56" s="37"/>
      <c r="C56" s="37"/>
      <c r="D56" s="37"/>
      <c r="E56" s="49"/>
      <c r="F56" s="14" t="s">
        <v>1435</v>
      </c>
      <c r="J56" s="13"/>
      <c r="K56" s="24" t="s">
        <v>1436</v>
      </c>
      <c r="L56" s="24" t="s">
        <v>1433</v>
      </c>
      <c r="N56" s="13"/>
      <c r="O56" s="24" t="s">
        <v>1437</v>
      </c>
      <c r="P56" s="13"/>
      <c r="Q56" s="56" t="s">
        <v>33</v>
      </c>
      <c r="R56" s="57"/>
      <c r="S56" s="19" t="s">
        <v>23</v>
      </c>
      <c r="T56" s="19" t="s">
        <v>31</v>
      </c>
      <c r="U56" s="20">
        <v>3924.11</v>
      </c>
    </row>
    <row r="57" spans="1:21" ht="13.8" thickBot="1">
      <c r="A57" s="47"/>
      <c r="B57" s="37"/>
      <c r="C57" s="37"/>
      <c r="D57" s="37"/>
      <c r="E57" s="49"/>
      <c r="F57" s="14" t="s">
        <v>1438</v>
      </c>
      <c r="J57" s="13"/>
      <c r="K57" s="24" t="s">
        <v>1439</v>
      </c>
      <c r="L57" s="24" t="s">
        <v>1433</v>
      </c>
      <c r="N57" s="13"/>
      <c r="P57" s="13"/>
      <c r="U57" s="13"/>
    </row>
    <row r="58" spans="1:21" ht="13.8" thickBot="1">
      <c r="A58" s="52"/>
      <c r="B58" s="41"/>
      <c r="C58" s="41"/>
      <c r="D58" s="41"/>
      <c r="E58" s="42"/>
      <c r="F58" s="21" t="s">
        <v>1440</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1441</v>
      </c>
      <c r="G60" s="41"/>
      <c r="H60" s="41"/>
      <c r="I60" s="41"/>
      <c r="J60" s="42"/>
      <c r="K60" s="50" t="s">
        <v>64</v>
      </c>
      <c r="L60" s="41"/>
      <c r="M60" s="41"/>
      <c r="N60" s="42"/>
      <c r="O60" s="61"/>
      <c r="P60" s="62"/>
      <c r="Q60" s="61"/>
      <c r="R60" s="61"/>
      <c r="S60" s="61"/>
      <c r="T60" s="61"/>
      <c r="U60" s="62"/>
    </row>
    <row r="61" spans="1:21" ht="13.2">
      <c r="A61" s="8" t="s">
        <v>1442</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1443</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1444</v>
      </c>
      <c r="L66" s="16" t="s">
        <v>454</v>
      </c>
      <c r="N66" s="13"/>
      <c r="O66" s="16" t="s">
        <v>1445</v>
      </c>
      <c r="P66" s="13"/>
      <c r="Q66" s="54" t="s">
        <v>30</v>
      </c>
      <c r="R66" s="55"/>
      <c r="S66" s="17" t="s">
        <v>23</v>
      </c>
      <c r="T66" s="17" t="s">
        <v>31</v>
      </c>
      <c r="U66" s="18">
        <v>272.08999999999997</v>
      </c>
    </row>
    <row r="67" spans="1:21" ht="13.8" thickBot="1">
      <c r="A67" s="47"/>
      <c r="B67" s="37"/>
      <c r="C67" s="37"/>
      <c r="D67" s="37"/>
      <c r="E67" s="49"/>
      <c r="F67" s="14" t="s">
        <v>1446</v>
      </c>
      <c r="J67" s="13"/>
      <c r="N67" s="13"/>
      <c r="P67" s="13"/>
      <c r="Q67" s="56" t="s">
        <v>33</v>
      </c>
      <c r="R67" s="57"/>
      <c r="S67" s="19" t="s">
        <v>23</v>
      </c>
      <c r="T67" s="19" t="s">
        <v>31</v>
      </c>
      <c r="U67" s="20">
        <v>75</v>
      </c>
    </row>
    <row r="68" spans="1:21" ht="13.2">
      <c r="A68" s="47"/>
      <c r="B68" s="37"/>
      <c r="C68" s="37"/>
      <c r="D68" s="37"/>
      <c r="E68" s="49"/>
      <c r="F68" s="14" t="s">
        <v>1447</v>
      </c>
      <c r="J68" s="13"/>
      <c r="N68" s="13"/>
      <c r="P68" s="13"/>
      <c r="U68" s="13"/>
    </row>
    <row r="69" spans="1:21" ht="13.8" thickBot="1">
      <c r="A69" s="52"/>
      <c r="B69" s="41"/>
      <c r="C69" s="41"/>
      <c r="D69" s="41"/>
      <c r="E69" s="42"/>
      <c r="F69" s="21" t="s">
        <v>1448</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387</v>
      </c>
      <c r="G71" s="41"/>
      <c r="H71" s="41"/>
      <c r="I71" s="41"/>
      <c r="J71" s="42"/>
      <c r="K71" s="50" t="s">
        <v>281</v>
      </c>
      <c r="L71" s="41"/>
      <c r="M71" s="41"/>
      <c r="N71" s="42"/>
      <c r="O71" s="61"/>
      <c r="P71" s="62"/>
      <c r="Q71" s="61"/>
      <c r="R71" s="61"/>
      <c r="S71" s="61"/>
      <c r="T71" s="61"/>
      <c r="U71" s="62"/>
    </row>
    <row r="72" spans="1:21" ht="13.2">
      <c r="A72" s="8" t="s">
        <v>1449</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1443</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275</v>
      </c>
      <c r="L77" s="16" t="s">
        <v>276</v>
      </c>
      <c r="N77" s="13"/>
      <c r="O77" s="16" t="s">
        <v>1450</v>
      </c>
      <c r="P77" s="13"/>
      <c r="Q77" s="54" t="s">
        <v>30</v>
      </c>
      <c r="R77" s="55"/>
      <c r="S77" s="17" t="s">
        <v>23</v>
      </c>
      <c r="T77" s="17" t="s">
        <v>31</v>
      </c>
      <c r="U77" s="18">
        <v>368</v>
      </c>
    </row>
    <row r="78" spans="1:21" ht="13.8" thickBot="1">
      <c r="A78" s="47"/>
      <c r="B78" s="37"/>
      <c r="C78" s="37"/>
      <c r="D78" s="37"/>
      <c r="E78" s="49"/>
      <c r="F78" s="14" t="s">
        <v>1451</v>
      </c>
      <c r="J78" s="13"/>
      <c r="N78" s="13"/>
      <c r="P78" s="13"/>
      <c r="Q78" s="56" t="s">
        <v>33</v>
      </c>
      <c r="R78" s="57"/>
      <c r="S78" s="19" t="s">
        <v>23</v>
      </c>
      <c r="T78" s="19" t="s">
        <v>31</v>
      </c>
      <c r="U78" s="20">
        <v>358</v>
      </c>
    </row>
    <row r="79" spans="1:21" ht="13.2">
      <c r="A79" s="47"/>
      <c r="B79" s="37"/>
      <c r="C79" s="37"/>
      <c r="D79" s="37"/>
      <c r="E79" s="49"/>
      <c r="F79" s="14" t="s">
        <v>1452</v>
      </c>
      <c r="J79" s="13"/>
      <c r="N79" s="13"/>
      <c r="P79" s="13"/>
      <c r="U79" s="13"/>
    </row>
    <row r="80" spans="1:21" ht="13.8" thickBot="1">
      <c r="A80" s="52"/>
      <c r="B80" s="41"/>
      <c r="C80" s="41"/>
      <c r="D80" s="41"/>
      <c r="E80" s="42"/>
      <c r="F80" s="21" t="s">
        <v>1453</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1055</v>
      </c>
      <c r="G82" s="41"/>
      <c r="H82" s="41"/>
      <c r="I82" s="41"/>
      <c r="J82" s="42"/>
      <c r="K82" s="50" t="s">
        <v>929</v>
      </c>
      <c r="L82" s="41"/>
      <c r="M82" s="41"/>
      <c r="N82" s="42"/>
      <c r="O82" s="61"/>
      <c r="P82" s="62"/>
      <c r="Q82" s="61"/>
      <c r="R82" s="61"/>
      <c r="S82" s="61"/>
      <c r="T82" s="61"/>
      <c r="U82" s="62"/>
    </row>
    <row r="83" spans="1:21" ht="13.2">
      <c r="A83" s="8" t="s">
        <v>1454</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1455</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1456</v>
      </c>
      <c r="L88" s="16" t="s">
        <v>28</v>
      </c>
      <c r="N88" s="13"/>
      <c r="O88" s="16" t="s">
        <v>1457</v>
      </c>
      <c r="P88" s="13"/>
      <c r="Q88" s="54" t="s">
        <v>30</v>
      </c>
      <c r="R88" s="55"/>
      <c r="S88" s="17" t="s">
        <v>23</v>
      </c>
      <c r="T88" s="17" t="s">
        <v>31</v>
      </c>
      <c r="U88" s="18">
        <v>181.26</v>
      </c>
    </row>
    <row r="89" spans="1:21" ht="13.8" thickBot="1">
      <c r="A89" s="47"/>
      <c r="B89" s="37"/>
      <c r="C89" s="37"/>
      <c r="D89" s="37"/>
      <c r="E89" s="49"/>
      <c r="F89" s="14" t="s">
        <v>1458</v>
      </c>
      <c r="J89" s="13"/>
      <c r="N89" s="13"/>
      <c r="P89" s="13"/>
      <c r="Q89" s="56" t="s">
        <v>91</v>
      </c>
      <c r="R89" s="57"/>
      <c r="S89" s="19" t="s">
        <v>23</v>
      </c>
      <c r="T89" s="19" t="s">
        <v>31</v>
      </c>
      <c r="U89" s="20">
        <v>26</v>
      </c>
    </row>
    <row r="90" spans="1:21" ht="13.8" thickBot="1">
      <c r="A90" s="47"/>
      <c r="B90" s="37"/>
      <c r="C90" s="37"/>
      <c r="D90" s="37"/>
      <c r="E90" s="49"/>
      <c r="F90" s="14" t="s">
        <v>1459</v>
      </c>
      <c r="J90" s="13"/>
      <c r="N90" s="13"/>
      <c r="P90" s="13"/>
      <c r="Q90" s="56" t="s">
        <v>33</v>
      </c>
      <c r="R90" s="57"/>
      <c r="S90" s="19" t="s">
        <v>23</v>
      </c>
      <c r="T90" s="19" t="s">
        <v>31</v>
      </c>
      <c r="U90" s="20">
        <v>472.46</v>
      </c>
    </row>
    <row r="91" spans="1:21" ht="13.8" thickBot="1">
      <c r="A91" s="52"/>
      <c r="B91" s="41"/>
      <c r="C91" s="41"/>
      <c r="D91" s="41"/>
      <c r="E91" s="42"/>
      <c r="F91" s="21" t="s">
        <v>1460</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182</v>
      </c>
      <c r="G93" s="41"/>
      <c r="H93" s="41"/>
      <c r="I93" s="41"/>
      <c r="J93" s="42"/>
      <c r="K93" s="50" t="s">
        <v>951</v>
      </c>
      <c r="L93" s="41"/>
      <c r="M93" s="41"/>
      <c r="N93" s="42"/>
      <c r="O93" s="61"/>
      <c r="P93" s="62"/>
      <c r="Q93" s="61"/>
      <c r="R93" s="61"/>
      <c r="S93" s="61"/>
      <c r="T93" s="61"/>
      <c r="U93" s="62"/>
    </row>
    <row r="94" spans="1:21" ht="13.2">
      <c r="A94" s="8" t="s">
        <v>1461</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1462</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1463</v>
      </c>
      <c r="L99" s="16" t="s">
        <v>785</v>
      </c>
      <c r="N99" s="13"/>
      <c r="O99" s="16" t="s">
        <v>1464</v>
      </c>
      <c r="P99" s="13"/>
      <c r="Q99" s="54" t="s">
        <v>30</v>
      </c>
      <c r="R99" s="55"/>
      <c r="S99" s="17" t="s">
        <v>23</v>
      </c>
      <c r="T99" s="17" t="s">
        <v>31</v>
      </c>
      <c r="U99" s="18">
        <v>476</v>
      </c>
    </row>
    <row r="100" spans="1:21" ht="13.2">
      <c r="A100" s="47"/>
      <c r="B100" s="37"/>
      <c r="C100" s="37"/>
      <c r="D100" s="37"/>
      <c r="E100" s="49"/>
      <c r="F100" s="14" t="s">
        <v>1465</v>
      </c>
      <c r="J100" s="13"/>
      <c r="N100" s="13"/>
      <c r="P100" s="13"/>
      <c r="U100" s="13"/>
    </row>
    <row r="101" spans="1:21" ht="13.2">
      <c r="A101" s="47"/>
      <c r="B101" s="37"/>
      <c r="C101" s="37"/>
      <c r="D101" s="37"/>
      <c r="E101" s="49"/>
      <c r="F101" s="14" t="s">
        <v>1466</v>
      </c>
      <c r="J101" s="13"/>
      <c r="N101" s="13"/>
      <c r="P101" s="13"/>
      <c r="U101" s="13"/>
    </row>
    <row r="102" spans="1:21" ht="13.8" thickBot="1">
      <c r="A102" s="52"/>
      <c r="B102" s="41"/>
      <c r="C102" s="41"/>
      <c r="D102" s="41"/>
      <c r="E102" s="42"/>
      <c r="F102" s="21" t="s">
        <v>1467</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316</v>
      </c>
      <c r="G104" s="41"/>
      <c r="H104" s="41"/>
      <c r="I104" s="41"/>
      <c r="J104" s="42"/>
      <c r="K104" s="50" t="s">
        <v>362</v>
      </c>
      <c r="L104" s="41"/>
      <c r="M104" s="41"/>
      <c r="N104" s="42"/>
      <c r="O104" s="61"/>
      <c r="P104" s="62"/>
      <c r="Q104" s="61"/>
      <c r="R104" s="61"/>
      <c r="S104" s="61"/>
      <c r="T104" s="61"/>
      <c r="U104" s="62"/>
    </row>
    <row r="105" spans="1:21" ht="13.2">
      <c r="A105" s="8" t="s">
        <v>1468</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1469</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130</v>
      </c>
      <c r="L110" s="16" t="s">
        <v>981</v>
      </c>
      <c r="N110" s="13"/>
      <c r="O110" s="16" t="s">
        <v>1470</v>
      </c>
      <c r="P110" s="13"/>
      <c r="Q110" s="54" t="s">
        <v>30</v>
      </c>
      <c r="R110" s="55"/>
      <c r="S110" s="17" t="s">
        <v>23</v>
      </c>
      <c r="T110" s="17" t="s">
        <v>31</v>
      </c>
      <c r="U110" s="18">
        <v>969.3</v>
      </c>
    </row>
    <row r="111" spans="1:21" ht="13.8" thickBot="1">
      <c r="A111" s="47"/>
      <c r="B111" s="37"/>
      <c r="C111" s="37"/>
      <c r="D111" s="37"/>
      <c r="E111" s="49"/>
      <c r="F111" s="14" t="s">
        <v>1471</v>
      </c>
      <c r="J111" s="13"/>
      <c r="N111" s="13"/>
      <c r="P111" s="13"/>
      <c r="Q111" s="56" t="s">
        <v>91</v>
      </c>
      <c r="R111" s="57"/>
      <c r="S111" s="19" t="s">
        <v>23</v>
      </c>
      <c r="T111" s="19" t="s">
        <v>31</v>
      </c>
      <c r="U111" s="20">
        <v>560</v>
      </c>
    </row>
    <row r="112" spans="1:21" ht="13.2">
      <c r="A112" s="47"/>
      <c r="B112" s="37"/>
      <c r="C112" s="37"/>
      <c r="D112" s="37"/>
      <c r="E112" s="49"/>
      <c r="F112" s="14" t="s">
        <v>1472</v>
      </c>
      <c r="J112" s="13"/>
      <c r="N112" s="13"/>
      <c r="P112" s="13"/>
      <c r="U112" s="13"/>
    </row>
    <row r="113" spans="1:22" ht="13.8" thickBot="1">
      <c r="A113" s="52"/>
      <c r="B113" s="41"/>
      <c r="C113" s="41"/>
      <c r="D113" s="41"/>
      <c r="E113" s="42"/>
      <c r="F113" s="21" t="s">
        <v>1473</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1055</v>
      </c>
      <c r="G115" s="41"/>
      <c r="H115" s="41"/>
      <c r="I115" s="41"/>
      <c r="J115" s="42"/>
      <c r="K115" s="50" t="s">
        <v>473</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6">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E1F43-A473-4C97-8418-6E14EF060F83}">
  <dimension ref="A1:W116"/>
  <sheetViews>
    <sheetView workbookViewId="0">
      <selection activeCell="W4" sqref="W4"/>
    </sheetView>
  </sheetViews>
  <sheetFormatPr defaultRowHeight="12.75" customHeight="1"/>
  <cols>
    <col min="1" max="1" width="14.6640625" bestFit="1" customWidth="1"/>
    <col min="2" max="3" width="8.109375" bestFit="1" customWidth="1"/>
    <col min="4" max="5" width="7.88671875" bestFit="1" customWidth="1"/>
    <col min="6" max="6" width="49.5546875" bestFit="1" customWidth="1"/>
    <col min="7" max="7" width="1.21875" bestFit="1" customWidth="1"/>
    <col min="8" max="8" width="1.88671875" bestFit="1" customWidth="1"/>
    <col min="9" max="9" width="22.77734375" bestFit="1" customWidth="1"/>
    <col min="10" max="10" width="1.88671875" bestFit="1" customWidth="1"/>
    <col min="11" max="11" width="14.5546875" bestFit="1" customWidth="1"/>
    <col min="12" max="12" width="4" bestFit="1" customWidth="1"/>
    <col min="13" max="13" width="6.6640625" bestFit="1" customWidth="1"/>
    <col min="14" max="14" width="23.109375" bestFit="1" customWidth="1"/>
    <col min="15" max="15" width="29.88671875" bestFit="1" customWidth="1"/>
    <col min="16" max="16" width="0.77734375" bestFit="1" customWidth="1"/>
    <col min="17" max="17" width="7" bestFit="1" customWidth="1"/>
    <col min="18" max="19" width="9" bestFit="1" customWidth="1"/>
    <col min="20" max="20" width="9.7773437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1474</v>
      </c>
      <c r="P1" s="31"/>
      <c r="Q1" s="31"/>
      <c r="R1" s="32"/>
      <c r="S1" s="33" t="s">
        <v>896</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10943.479999999998</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1475</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1476</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1477</v>
      </c>
      <c r="L11" s="16" t="s">
        <v>403</v>
      </c>
      <c r="N11" s="13"/>
      <c r="O11" s="16" t="s">
        <v>1478</v>
      </c>
      <c r="P11" s="13"/>
      <c r="Q11" s="54" t="s">
        <v>30</v>
      </c>
      <c r="R11" s="55"/>
      <c r="S11" s="17" t="s">
        <v>23</v>
      </c>
      <c r="T11" s="17" t="s">
        <v>31</v>
      </c>
      <c r="U11" s="18">
        <v>126</v>
      </c>
    </row>
    <row r="12" spans="1:23" ht="13.2">
      <c r="A12" s="47"/>
      <c r="B12" s="37"/>
      <c r="C12" s="37"/>
      <c r="D12" s="37"/>
      <c r="E12" s="49"/>
      <c r="F12" s="14" t="s">
        <v>1479</v>
      </c>
      <c r="J12" s="13"/>
      <c r="N12" s="13"/>
      <c r="P12" s="13"/>
      <c r="U12" s="13"/>
    </row>
    <row r="13" spans="1:23" ht="13.2">
      <c r="A13" s="47"/>
      <c r="B13" s="37"/>
      <c r="C13" s="37"/>
      <c r="D13" s="37"/>
      <c r="E13" s="49"/>
      <c r="F13" s="14" t="s">
        <v>1480</v>
      </c>
      <c r="J13" s="13"/>
      <c r="N13" s="13"/>
      <c r="P13" s="13"/>
      <c r="U13" s="13"/>
    </row>
    <row r="14" spans="1:23" ht="13.8" thickBot="1">
      <c r="A14" s="52"/>
      <c r="B14" s="41"/>
      <c r="C14" s="41"/>
      <c r="D14" s="41"/>
      <c r="E14" s="42"/>
      <c r="F14" s="21" t="s">
        <v>1481</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182</v>
      </c>
      <c r="G16" s="41"/>
      <c r="H16" s="41"/>
      <c r="I16" s="41"/>
      <c r="J16" s="42"/>
      <c r="K16" s="50" t="s">
        <v>951</v>
      </c>
      <c r="L16" s="41"/>
      <c r="M16" s="41"/>
      <c r="N16" s="42"/>
      <c r="O16" s="61"/>
      <c r="P16" s="62"/>
      <c r="Q16" s="61"/>
      <c r="R16" s="61"/>
      <c r="S16" s="61"/>
      <c r="T16" s="61"/>
      <c r="U16" s="62"/>
    </row>
    <row r="17" spans="1:21" ht="13.2">
      <c r="A17" s="8" t="s">
        <v>1482</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1483</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1456</v>
      </c>
      <c r="L22" s="16" t="s">
        <v>28</v>
      </c>
      <c r="N22" s="13"/>
      <c r="O22" s="16" t="s">
        <v>1457</v>
      </c>
      <c r="P22" s="13"/>
      <c r="Q22" s="54" t="s">
        <v>30</v>
      </c>
      <c r="R22" s="55"/>
      <c r="S22" s="17" t="s">
        <v>23</v>
      </c>
      <c r="T22" s="17" t="s">
        <v>31</v>
      </c>
      <c r="U22" s="18">
        <v>181.26</v>
      </c>
    </row>
    <row r="23" spans="1:21" ht="13.8" thickBot="1">
      <c r="A23" s="47"/>
      <c r="B23" s="37"/>
      <c r="C23" s="37"/>
      <c r="D23" s="37"/>
      <c r="E23" s="49"/>
      <c r="F23" s="14" t="s">
        <v>1484</v>
      </c>
      <c r="J23" s="13"/>
      <c r="N23" s="13"/>
      <c r="P23" s="13"/>
      <c r="Q23" s="56" t="s">
        <v>91</v>
      </c>
      <c r="R23" s="57"/>
      <c r="S23" s="19" t="s">
        <v>23</v>
      </c>
      <c r="T23" s="19" t="s">
        <v>31</v>
      </c>
      <c r="U23" s="20">
        <v>49</v>
      </c>
    </row>
    <row r="24" spans="1:21" ht="13.8" thickBot="1">
      <c r="A24" s="47"/>
      <c r="B24" s="37"/>
      <c r="C24" s="37"/>
      <c r="D24" s="37"/>
      <c r="E24" s="49"/>
      <c r="F24" s="14" t="s">
        <v>1485</v>
      </c>
      <c r="J24" s="13"/>
      <c r="N24" s="13"/>
      <c r="P24" s="13"/>
      <c r="Q24" s="56" t="s">
        <v>33</v>
      </c>
      <c r="R24" s="57"/>
      <c r="S24" s="19" t="s">
        <v>23</v>
      </c>
      <c r="T24" s="19" t="s">
        <v>31</v>
      </c>
      <c r="U24" s="20">
        <v>403.79</v>
      </c>
    </row>
    <row r="25" spans="1:21" ht="13.8" thickBot="1">
      <c r="A25" s="52"/>
      <c r="B25" s="41"/>
      <c r="C25" s="41"/>
      <c r="D25" s="41"/>
      <c r="E25" s="42"/>
      <c r="F25" s="21" t="s">
        <v>1486</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181</v>
      </c>
      <c r="G27" s="41"/>
      <c r="H27" s="41"/>
      <c r="I27" s="41"/>
      <c r="J27" s="42"/>
      <c r="K27" s="50" t="s">
        <v>951</v>
      </c>
      <c r="L27" s="41"/>
      <c r="M27" s="41"/>
      <c r="N27" s="42"/>
      <c r="O27" s="61"/>
      <c r="P27" s="62"/>
      <c r="Q27" s="61"/>
      <c r="R27" s="61"/>
      <c r="S27" s="61"/>
      <c r="T27" s="61"/>
      <c r="U27" s="62"/>
    </row>
    <row r="28" spans="1:21" ht="13.2">
      <c r="A28" s="8" t="s">
        <v>1487</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1488</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1489</v>
      </c>
      <c r="L33" s="16" t="s">
        <v>933</v>
      </c>
      <c r="N33" s="13"/>
      <c r="O33" s="16" t="s">
        <v>1490</v>
      </c>
      <c r="P33" s="13"/>
      <c r="Q33" s="54" t="s">
        <v>30</v>
      </c>
      <c r="R33" s="55"/>
      <c r="S33" s="17" t="s">
        <v>23</v>
      </c>
      <c r="T33" s="17" t="s">
        <v>31</v>
      </c>
      <c r="U33" s="18">
        <v>115.12</v>
      </c>
    </row>
    <row r="34" spans="1:21" ht="13.8" thickBot="1">
      <c r="A34" s="47"/>
      <c r="B34" s="37"/>
      <c r="C34" s="37"/>
      <c r="D34" s="37"/>
      <c r="E34" s="49"/>
      <c r="F34" s="14" t="s">
        <v>1491</v>
      </c>
      <c r="J34" s="13"/>
      <c r="N34" s="13"/>
      <c r="P34" s="13"/>
      <c r="Q34" s="56" t="s">
        <v>91</v>
      </c>
      <c r="R34" s="57"/>
      <c r="S34" s="19" t="s">
        <v>23</v>
      </c>
      <c r="T34" s="19" t="s">
        <v>31</v>
      </c>
      <c r="U34" s="20">
        <v>131.25</v>
      </c>
    </row>
    <row r="35" spans="1:21" ht="13.8" thickBot="1">
      <c r="A35" s="47"/>
      <c r="B35" s="37"/>
      <c r="C35" s="37"/>
      <c r="D35" s="37"/>
      <c r="E35" s="49"/>
      <c r="F35" s="14" t="s">
        <v>1492</v>
      </c>
      <c r="J35" s="13"/>
      <c r="N35" s="13"/>
      <c r="P35" s="13"/>
      <c r="Q35" s="56" t="s">
        <v>33</v>
      </c>
      <c r="R35" s="57"/>
      <c r="S35" s="19" t="s">
        <v>23</v>
      </c>
      <c r="T35" s="19" t="s">
        <v>31</v>
      </c>
      <c r="U35" s="20">
        <v>1209.96</v>
      </c>
    </row>
    <row r="36" spans="1:21" ht="13.8" thickBot="1">
      <c r="A36" s="52"/>
      <c r="B36" s="41"/>
      <c r="C36" s="41"/>
      <c r="D36" s="41"/>
      <c r="E36" s="42"/>
      <c r="F36" s="21" t="s">
        <v>1493</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429</v>
      </c>
      <c r="G38" s="41"/>
      <c r="H38" s="41"/>
      <c r="I38" s="41"/>
      <c r="J38" s="42"/>
      <c r="K38" s="50" t="s">
        <v>271</v>
      </c>
      <c r="L38" s="41"/>
      <c r="M38" s="41"/>
      <c r="N38" s="42"/>
      <c r="O38" s="61"/>
      <c r="P38" s="62"/>
      <c r="Q38" s="61"/>
      <c r="R38" s="61"/>
      <c r="S38" s="61"/>
      <c r="T38" s="61"/>
      <c r="U38" s="62"/>
    </row>
    <row r="39" spans="1:21" ht="13.2">
      <c r="A39" s="8" t="s">
        <v>1494</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1495</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334</v>
      </c>
      <c r="L44" s="16" t="s">
        <v>52</v>
      </c>
      <c r="N44" s="13"/>
      <c r="O44" s="16" t="s">
        <v>1496</v>
      </c>
      <c r="P44" s="13"/>
      <c r="Q44" s="54" t="s">
        <v>30</v>
      </c>
      <c r="R44" s="55"/>
      <c r="S44" s="17" t="s">
        <v>23</v>
      </c>
      <c r="T44" s="17" t="s">
        <v>31</v>
      </c>
      <c r="U44" s="18">
        <v>465</v>
      </c>
    </row>
    <row r="45" spans="1:21" ht="13.8" thickBot="1">
      <c r="A45" s="47"/>
      <c r="B45" s="37"/>
      <c r="C45" s="37"/>
      <c r="D45" s="37"/>
      <c r="E45" s="49"/>
      <c r="F45" s="14" t="s">
        <v>1497</v>
      </c>
      <c r="J45" s="13"/>
      <c r="N45" s="13"/>
      <c r="P45" s="13"/>
      <c r="Q45" s="56" t="s">
        <v>91</v>
      </c>
      <c r="R45" s="57"/>
      <c r="S45" s="19" t="s">
        <v>23</v>
      </c>
      <c r="T45" s="19" t="s">
        <v>31</v>
      </c>
      <c r="U45" s="20">
        <v>210</v>
      </c>
    </row>
    <row r="46" spans="1:21" ht="26.25" customHeight="1" thickBot="1">
      <c r="A46" s="47"/>
      <c r="B46" s="37"/>
      <c r="C46" s="37"/>
      <c r="D46" s="37"/>
      <c r="E46" s="49"/>
      <c r="F46" s="22" t="s">
        <v>1498</v>
      </c>
      <c r="J46" s="13"/>
      <c r="N46" s="13"/>
      <c r="P46" s="13"/>
      <c r="Q46" s="56" t="s">
        <v>33</v>
      </c>
      <c r="R46" s="57"/>
      <c r="S46" s="19" t="s">
        <v>23</v>
      </c>
      <c r="T46" s="19" t="s">
        <v>31</v>
      </c>
      <c r="U46" s="20">
        <v>495</v>
      </c>
    </row>
    <row r="47" spans="1:21" ht="13.8" thickBot="1">
      <c r="A47" s="52"/>
      <c r="B47" s="41"/>
      <c r="C47" s="41"/>
      <c r="D47" s="41"/>
      <c r="E47" s="42"/>
      <c r="F47" s="21" t="s">
        <v>1499</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339</v>
      </c>
      <c r="G49" s="41"/>
      <c r="H49" s="41"/>
      <c r="I49" s="41"/>
      <c r="J49" s="42"/>
      <c r="K49" s="50" t="s">
        <v>124</v>
      </c>
      <c r="L49" s="41"/>
      <c r="M49" s="41"/>
      <c r="N49" s="42"/>
      <c r="O49" s="61"/>
      <c r="P49" s="62"/>
      <c r="Q49" s="61"/>
      <c r="R49" s="61"/>
      <c r="S49" s="61"/>
      <c r="T49" s="61"/>
      <c r="U49" s="62"/>
    </row>
    <row r="50" spans="1:21" ht="13.2">
      <c r="A50" s="8" t="s">
        <v>1500</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1501</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1502</v>
      </c>
      <c r="L55" s="16" t="s">
        <v>1503</v>
      </c>
      <c r="N55" s="13"/>
      <c r="O55" s="16" t="s">
        <v>1504</v>
      </c>
      <c r="P55" s="13"/>
      <c r="Q55" s="54" t="s">
        <v>30</v>
      </c>
      <c r="R55" s="55"/>
      <c r="S55" s="17" t="s">
        <v>23</v>
      </c>
      <c r="T55" s="17" t="s">
        <v>31</v>
      </c>
      <c r="U55" s="18">
        <v>724</v>
      </c>
    </row>
    <row r="56" spans="1:21" ht="13.8" thickBot="1">
      <c r="A56" s="47"/>
      <c r="B56" s="37"/>
      <c r="C56" s="37"/>
      <c r="D56" s="37"/>
      <c r="E56" s="49"/>
      <c r="F56" s="14" t="s">
        <v>1505</v>
      </c>
      <c r="J56" s="13"/>
      <c r="K56" s="24" t="s">
        <v>1506</v>
      </c>
      <c r="L56" s="24" t="s">
        <v>1507</v>
      </c>
      <c r="N56" s="13"/>
      <c r="O56" s="24" t="s">
        <v>1508</v>
      </c>
      <c r="P56" s="13"/>
      <c r="Q56" s="56" t="s">
        <v>91</v>
      </c>
      <c r="R56" s="57"/>
      <c r="S56" s="19" t="s">
        <v>23</v>
      </c>
      <c r="T56" s="19" t="s">
        <v>31</v>
      </c>
      <c r="U56" s="20">
        <v>170</v>
      </c>
    </row>
    <row r="57" spans="1:21" ht="13.8" thickBot="1">
      <c r="A57" s="47"/>
      <c r="B57" s="37"/>
      <c r="C57" s="37"/>
      <c r="D57" s="37"/>
      <c r="E57" s="49"/>
      <c r="F57" s="14" t="s">
        <v>1509</v>
      </c>
      <c r="J57" s="13"/>
      <c r="N57" s="13"/>
      <c r="P57" s="13"/>
      <c r="Q57" s="56" t="s">
        <v>33</v>
      </c>
      <c r="R57" s="57"/>
      <c r="S57" s="19" t="s">
        <v>23</v>
      </c>
      <c r="T57" s="19" t="s">
        <v>31</v>
      </c>
      <c r="U57" s="20">
        <v>1916.45</v>
      </c>
    </row>
    <row r="58" spans="1:21" ht="13.8" thickBot="1">
      <c r="A58" s="52"/>
      <c r="B58" s="41"/>
      <c r="C58" s="41"/>
      <c r="D58" s="41"/>
      <c r="E58" s="42"/>
      <c r="F58" s="21" t="s">
        <v>1510</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387</v>
      </c>
      <c r="G60" s="41"/>
      <c r="H60" s="41"/>
      <c r="I60" s="41"/>
      <c r="J60" s="42"/>
      <c r="K60" s="50" t="s">
        <v>181</v>
      </c>
      <c r="L60" s="41"/>
      <c r="M60" s="41"/>
      <c r="N60" s="42"/>
      <c r="O60" s="61"/>
      <c r="P60" s="62"/>
      <c r="Q60" s="61"/>
      <c r="R60" s="61"/>
      <c r="S60" s="61"/>
      <c r="T60" s="61"/>
      <c r="U60" s="62"/>
    </row>
    <row r="61" spans="1:21" ht="13.2">
      <c r="A61" s="8" t="s">
        <v>1511</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1512</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F64" s="14" t="s">
        <v>1513</v>
      </c>
      <c r="J64" s="13"/>
      <c r="K64" s="37"/>
      <c r="L64" s="37"/>
      <c r="M64" s="37"/>
      <c r="N64" s="49"/>
      <c r="O64" s="37"/>
      <c r="P64" s="49"/>
      <c r="Q64" s="37"/>
      <c r="R64" s="37"/>
      <c r="S64" s="37"/>
      <c r="T64" s="37"/>
      <c r="U64" s="49"/>
    </row>
    <row r="65" spans="1:21" ht="13.8" thickBot="1">
      <c r="A65" s="47"/>
      <c r="B65" s="37"/>
      <c r="C65" s="37"/>
      <c r="D65" s="37"/>
      <c r="E65" s="49"/>
      <c r="F65" s="14" t="s">
        <v>1514</v>
      </c>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1515</v>
      </c>
      <c r="L66" s="16" t="s">
        <v>1117</v>
      </c>
      <c r="N66" s="13"/>
      <c r="O66" s="16" t="s">
        <v>1516</v>
      </c>
      <c r="P66" s="13"/>
      <c r="Q66" s="54" t="s">
        <v>30</v>
      </c>
      <c r="R66" s="55"/>
      <c r="S66" s="17" t="s">
        <v>23</v>
      </c>
      <c r="T66" s="17" t="s">
        <v>31</v>
      </c>
      <c r="U66" s="18">
        <v>1195</v>
      </c>
    </row>
    <row r="67" spans="1:21" ht="13.8" thickBot="1">
      <c r="A67" s="47"/>
      <c r="B67" s="37"/>
      <c r="C67" s="37"/>
      <c r="D67" s="37"/>
      <c r="E67" s="49"/>
      <c r="F67" s="14" t="s">
        <v>1517</v>
      </c>
      <c r="J67" s="13"/>
      <c r="N67" s="13"/>
      <c r="P67" s="13"/>
      <c r="Q67" s="56" t="s">
        <v>33</v>
      </c>
      <c r="R67" s="57"/>
      <c r="S67" s="19" t="s">
        <v>23</v>
      </c>
      <c r="T67" s="19" t="s">
        <v>31</v>
      </c>
      <c r="U67" s="20">
        <v>617.54</v>
      </c>
    </row>
    <row r="68" spans="1:21" ht="13.2">
      <c r="A68" s="47"/>
      <c r="B68" s="37"/>
      <c r="C68" s="37"/>
      <c r="D68" s="37"/>
      <c r="E68" s="49"/>
      <c r="F68" s="14" t="s">
        <v>1518</v>
      </c>
      <c r="J68" s="13"/>
      <c r="N68" s="13"/>
      <c r="P68" s="13"/>
      <c r="U68" s="13"/>
    </row>
    <row r="69" spans="1:21" ht="13.8" thickBot="1">
      <c r="A69" s="52"/>
      <c r="B69" s="41"/>
      <c r="C69" s="41"/>
      <c r="D69" s="41"/>
      <c r="E69" s="42"/>
      <c r="F69" s="21" t="s">
        <v>1519</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64</v>
      </c>
      <c r="G71" s="41"/>
      <c r="H71" s="41"/>
      <c r="I71" s="41"/>
      <c r="J71" s="42"/>
      <c r="K71" s="50" t="s">
        <v>282</v>
      </c>
      <c r="L71" s="41"/>
      <c r="M71" s="41"/>
      <c r="N71" s="42"/>
      <c r="O71" s="61"/>
      <c r="P71" s="62"/>
      <c r="Q71" s="61"/>
      <c r="R71" s="61"/>
      <c r="S71" s="61"/>
      <c r="T71" s="61"/>
      <c r="U71" s="62"/>
    </row>
    <row r="72" spans="1:21" ht="13.2">
      <c r="A72" s="8" t="s">
        <v>1520</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1521</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989</v>
      </c>
      <c r="L77" s="16" t="s">
        <v>990</v>
      </c>
      <c r="N77" s="13"/>
      <c r="O77" s="16" t="s">
        <v>1522</v>
      </c>
      <c r="P77" s="13"/>
      <c r="Q77" s="54" t="s">
        <v>30</v>
      </c>
      <c r="R77" s="55"/>
      <c r="S77" s="17" t="s">
        <v>23</v>
      </c>
      <c r="T77" s="17" t="s">
        <v>31</v>
      </c>
      <c r="U77" s="18">
        <v>538</v>
      </c>
    </row>
    <row r="78" spans="1:21" ht="13.8" thickBot="1">
      <c r="A78" s="47"/>
      <c r="B78" s="37"/>
      <c r="C78" s="37"/>
      <c r="D78" s="37"/>
      <c r="E78" s="49"/>
      <c r="F78" s="14" t="s">
        <v>1523</v>
      </c>
      <c r="J78" s="13"/>
      <c r="N78" s="13"/>
      <c r="P78" s="13"/>
      <c r="Q78" s="56" t="s">
        <v>91</v>
      </c>
      <c r="R78" s="57"/>
      <c r="S78" s="19" t="s">
        <v>23</v>
      </c>
      <c r="T78" s="19" t="s">
        <v>31</v>
      </c>
      <c r="U78" s="20">
        <v>64</v>
      </c>
    </row>
    <row r="79" spans="1:21" ht="13.8" thickBot="1">
      <c r="A79" s="47"/>
      <c r="B79" s="37"/>
      <c r="C79" s="37"/>
      <c r="D79" s="37"/>
      <c r="E79" s="49"/>
      <c r="F79" s="14" t="s">
        <v>1524</v>
      </c>
      <c r="J79" s="13"/>
      <c r="N79" s="13"/>
      <c r="P79" s="13"/>
      <c r="Q79" s="56" t="s">
        <v>33</v>
      </c>
      <c r="R79" s="57"/>
      <c r="S79" s="19" t="s">
        <v>23</v>
      </c>
      <c r="T79" s="19" t="s">
        <v>31</v>
      </c>
      <c r="U79" s="20">
        <v>611.80999999999995</v>
      </c>
    </row>
    <row r="80" spans="1:21" ht="13.8" thickBot="1">
      <c r="A80" s="52"/>
      <c r="B80" s="41"/>
      <c r="C80" s="41"/>
      <c r="D80" s="41"/>
      <c r="E80" s="42"/>
      <c r="F80" s="21" t="s">
        <v>1525</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339</v>
      </c>
      <c r="G82" s="41"/>
      <c r="H82" s="41"/>
      <c r="I82" s="41"/>
      <c r="J82" s="42"/>
      <c r="K82" s="50" t="s">
        <v>123</v>
      </c>
      <c r="L82" s="41"/>
      <c r="M82" s="41"/>
      <c r="N82" s="42"/>
      <c r="O82" s="61"/>
      <c r="P82" s="62"/>
      <c r="Q82" s="61"/>
      <c r="R82" s="61"/>
      <c r="S82" s="61"/>
      <c r="T82" s="61"/>
      <c r="U82" s="62"/>
    </row>
    <row r="83" spans="1:21" ht="13.2">
      <c r="A83" s="8" t="s">
        <v>1526</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1527</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1528</v>
      </c>
      <c r="L88" s="16" t="s">
        <v>237</v>
      </c>
      <c r="N88" s="13"/>
      <c r="O88" s="16" t="s">
        <v>1529</v>
      </c>
      <c r="P88" s="13"/>
      <c r="Q88" s="54" t="s">
        <v>33</v>
      </c>
      <c r="R88" s="55"/>
      <c r="S88" s="17" t="s">
        <v>23</v>
      </c>
      <c r="T88" s="17" t="s">
        <v>31</v>
      </c>
      <c r="U88" s="18">
        <v>583.79</v>
      </c>
    </row>
    <row r="89" spans="1:21" ht="13.2">
      <c r="A89" s="47"/>
      <c r="B89" s="37"/>
      <c r="C89" s="37"/>
      <c r="D89" s="37"/>
      <c r="E89" s="49"/>
      <c r="F89" s="14" t="s">
        <v>1530</v>
      </c>
      <c r="J89" s="13"/>
      <c r="N89" s="13"/>
      <c r="P89" s="13"/>
      <c r="U89" s="13"/>
    </row>
    <row r="90" spans="1:21" ht="13.2">
      <c r="A90" s="47"/>
      <c r="B90" s="37"/>
      <c r="C90" s="37"/>
      <c r="D90" s="37"/>
      <c r="E90" s="49"/>
      <c r="F90" s="14" t="s">
        <v>1531</v>
      </c>
      <c r="J90" s="13"/>
      <c r="N90" s="13"/>
      <c r="P90" s="13"/>
      <c r="U90" s="13"/>
    </row>
    <row r="91" spans="1:21" ht="13.8" thickBot="1">
      <c r="A91" s="52"/>
      <c r="B91" s="41"/>
      <c r="C91" s="41"/>
      <c r="D91" s="41"/>
      <c r="E91" s="42"/>
      <c r="F91" s="21" t="s">
        <v>1532</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428</v>
      </c>
      <c r="G93" s="41"/>
      <c r="H93" s="41"/>
      <c r="I93" s="41"/>
      <c r="J93" s="42"/>
      <c r="K93" s="50" t="s">
        <v>316</v>
      </c>
      <c r="L93" s="41"/>
      <c r="M93" s="41"/>
      <c r="N93" s="42"/>
      <c r="O93" s="61"/>
      <c r="P93" s="62"/>
      <c r="Q93" s="61"/>
      <c r="R93" s="61"/>
      <c r="S93" s="61"/>
      <c r="T93" s="61"/>
      <c r="U93" s="62"/>
    </row>
    <row r="94" spans="1:21" ht="13.2">
      <c r="A94" s="8" t="s">
        <v>1533</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1534</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51</v>
      </c>
      <c r="L99" s="16" t="s">
        <v>52</v>
      </c>
      <c r="N99" s="13"/>
      <c r="O99" s="16" t="s">
        <v>1535</v>
      </c>
      <c r="P99" s="13"/>
      <c r="Q99" s="54" t="s">
        <v>30</v>
      </c>
      <c r="R99" s="55"/>
      <c r="S99" s="17" t="s">
        <v>23</v>
      </c>
      <c r="T99" s="17" t="s">
        <v>31</v>
      </c>
      <c r="U99" s="18">
        <v>394.51</v>
      </c>
    </row>
    <row r="100" spans="1:21" ht="13.8" thickBot="1">
      <c r="A100" s="47"/>
      <c r="B100" s="37"/>
      <c r="C100" s="37"/>
      <c r="D100" s="37"/>
      <c r="E100" s="49"/>
      <c r="F100" s="14" t="s">
        <v>1536</v>
      </c>
      <c r="J100" s="13"/>
      <c r="N100" s="13"/>
      <c r="P100" s="13"/>
      <c r="Q100" s="56" t="s">
        <v>91</v>
      </c>
      <c r="R100" s="57"/>
      <c r="S100" s="19" t="s">
        <v>23</v>
      </c>
      <c r="T100" s="19" t="s">
        <v>31</v>
      </c>
      <c r="U100" s="20">
        <v>64</v>
      </c>
    </row>
    <row r="101" spans="1:21" ht="13.8" thickBot="1">
      <c r="A101" s="47"/>
      <c r="B101" s="37"/>
      <c r="C101" s="37"/>
      <c r="D101" s="37"/>
      <c r="E101" s="49"/>
      <c r="F101" s="14" t="s">
        <v>1537</v>
      </c>
      <c r="J101" s="13"/>
      <c r="N101" s="13"/>
      <c r="P101" s="13"/>
      <c r="Q101" s="56" t="s">
        <v>1087</v>
      </c>
      <c r="R101" s="57"/>
      <c r="S101" s="19" t="s">
        <v>23</v>
      </c>
      <c r="T101" s="19" t="s">
        <v>31</v>
      </c>
      <c r="U101" s="20">
        <v>62</v>
      </c>
    </row>
    <row r="102" spans="1:21" ht="13.8" thickBot="1">
      <c r="A102" s="52"/>
      <c r="B102" s="41"/>
      <c r="C102" s="41"/>
      <c r="D102" s="41"/>
      <c r="E102" s="42"/>
      <c r="F102" s="21" t="s">
        <v>1538</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181</v>
      </c>
      <c r="G104" s="41"/>
      <c r="H104" s="41"/>
      <c r="I104" s="41"/>
      <c r="J104" s="42"/>
      <c r="K104" s="50" t="s">
        <v>182</v>
      </c>
      <c r="L104" s="41"/>
      <c r="M104" s="41"/>
      <c r="N104" s="42"/>
      <c r="O104" s="61"/>
      <c r="P104" s="62"/>
      <c r="Q104" s="61"/>
      <c r="R104" s="61"/>
      <c r="S104" s="61"/>
      <c r="T104" s="61"/>
      <c r="U104" s="62"/>
    </row>
    <row r="105" spans="1:21" ht="13.2">
      <c r="A105" s="8" t="s">
        <v>1539</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1540</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F108" s="14" t="s">
        <v>971</v>
      </c>
      <c r="J108" s="13"/>
      <c r="K108" s="37"/>
      <c r="L108" s="37"/>
      <c r="M108" s="37"/>
      <c r="N108" s="49"/>
      <c r="O108" s="37"/>
      <c r="P108" s="49"/>
      <c r="Q108" s="37"/>
      <c r="R108" s="37"/>
      <c r="S108" s="37"/>
      <c r="T108" s="37"/>
      <c r="U108" s="49"/>
    </row>
    <row r="109" spans="1:21" ht="13.8" thickBot="1">
      <c r="A109" s="47"/>
      <c r="B109" s="37"/>
      <c r="C109" s="37"/>
      <c r="D109" s="37"/>
      <c r="E109" s="49"/>
      <c r="F109" s="14" t="s">
        <v>972</v>
      </c>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973</v>
      </c>
      <c r="L110" s="16" t="s">
        <v>237</v>
      </c>
      <c r="N110" s="13"/>
      <c r="O110" s="16" t="s">
        <v>974</v>
      </c>
      <c r="P110" s="13"/>
      <c r="Q110" s="54" t="s">
        <v>33</v>
      </c>
      <c r="R110" s="55"/>
      <c r="S110" s="17" t="s">
        <v>23</v>
      </c>
      <c r="T110" s="17" t="s">
        <v>31</v>
      </c>
      <c r="U110" s="18">
        <v>616</v>
      </c>
    </row>
    <row r="111" spans="1:21" ht="13.2">
      <c r="A111" s="47"/>
      <c r="B111" s="37"/>
      <c r="C111" s="37"/>
      <c r="D111" s="37"/>
      <c r="E111" s="49"/>
      <c r="F111" s="14" t="s">
        <v>1541</v>
      </c>
      <c r="J111" s="13"/>
      <c r="N111" s="13"/>
      <c r="P111" s="13"/>
      <c r="U111" s="13"/>
    </row>
    <row r="112" spans="1:21" ht="13.2">
      <c r="A112" s="47"/>
      <c r="B112" s="37"/>
      <c r="C112" s="37"/>
      <c r="D112" s="37"/>
      <c r="E112" s="49"/>
      <c r="F112" s="14" t="s">
        <v>1542</v>
      </c>
      <c r="J112" s="13"/>
      <c r="N112" s="13"/>
      <c r="P112" s="13"/>
      <c r="U112" s="13"/>
    </row>
    <row r="113" spans="1:22" ht="13.8" thickBot="1">
      <c r="A113" s="52"/>
      <c r="B113" s="41"/>
      <c r="C113" s="41"/>
      <c r="D113" s="41"/>
      <c r="E113" s="42"/>
      <c r="F113" s="21" t="s">
        <v>1543</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123</v>
      </c>
      <c r="G115" s="41"/>
      <c r="H115" s="41"/>
      <c r="I115" s="41"/>
      <c r="J115" s="42"/>
      <c r="K115" s="50" t="s">
        <v>420</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8">
    <mergeCell ref="B115:E115"/>
    <mergeCell ref="F115:J115"/>
    <mergeCell ref="K115:N115"/>
    <mergeCell ref="O115:P115"/>
    <mergeCell ref="Q115:U115"/>
    <mergeCell ref="A116:V116"/>
    <mergeCell ref="A110:A113"/>
    <mergeCell ref="B110:E113"/>
    <mergeCell ref="Q110:R110"/>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60E37-3F9B-4E78-84EA-8C9E50678065}">
  <dimension ref="A1:W116"/>
  <sheetViews>
    <sheetView workbookViewId="0">
      <selection activeCell="W4" sqref="W4"/>
    </sheetView>
  </sheetViews>
  <sheetFormatPr defaultRowHeight="12.75" customHeight="1"/>
  <cols>
    <col min="1" max="1" width="14.21875" bestFit="1" customWidth="1"/>
    <col min="2" max="3" width="8.109375" bestFit="1" customWidth="1"/>
    <col min="4" max="5" width="7.88671875" bestFit="1" customWidth="1"/>
    <col min="6" max="6" width="51.21875" bestFit="1" customWidth="1"/>
    <col min="7" max="7" width="1.109375" bestFit="1" customWidth="1"/>
    <col min="8" max="8" width="2.21875" bestFit="1" customWidth="1"/>
    <col min="9" max="9" width="22.88671875" bestFit="1" customWidth="1"/>
    <col min="10" max="10" width="2" bestFit="1" customWidth="1"/>
    <col min="11" max="11" width="11.33203125" bestFit="1" customWidth="1"/>
    <col min="12" max="12" width="4.109375" bestFit="1" customWidth="1"/>
    <col min="13" max="13" width="7" bestFit="1" customWidth="1"/>
    <col min="14" max="14" width="23.44140625" bestFit="1" customWidth="1"/>
    <col min="15" max="15" width="29.77734375" bestFit="1" customWidth="1"/>
    <col min="16" max="16" width="1.21875" bestFit="1" customWidth="1"/>
    <col min="17" max="17" width="7" bestFit="1" customWidth="1"/>
    <col min="18" max="18" width="9" bestFit="1" customWidth="1"/>
    <col min="19" max="19" width="9.3320312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1544</v>
      </c>
      <c r="P1" s="31"/>
      <c r="Q1" s="31"/>
      <c r="R1" s="32"/>
      <c r="S1" s="33" t="s">
        <v>896</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16472.28</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1545</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1546</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291</v>
      </c>
      <c r="L11" s="16" t="s">
        <v>292</v>
      </c>
      <c r="N11" s="13"/>
      <c r="O11" s="16" t="s">
        <v>293</v>
      </c>
      <c r="P11" s="13"/>
      <c r="Q11" s="54" t="s">
        <v>30</v>
      </c>
      <c r="R11" s="55"/>
      <c r="S11" s="17" t="s">
        <v>23</v>
      </c>
      <c r="T11" s="17" t="s">
        <v>31</v>
      </c>
      <c r="U11" s="18">
        <v>111</v>
      </c>
    </row>
    <row r="12" spans="1:23" ht="13.8" thickBot="1">
      <c r="A12" s="47"/>
      <c r="B12" s="37"/>
      <c r="C12" s="37"/>
      <c r="D12" s="37"/>
      <c r="E12" s="49"/>
      <c r="F12" s="14" t="s">
        <v>1547</v>
      </c>
      <c r="J12" s="13"/>
      <c r="N12" s="13"/>
      <c r="P12" s="13"/>
      <c r="Q12" s="56" t="s">
        <v>33</v>
      </c>
      <c r="R12" s="57"/>
      <c r="S12" s="19" t="s">
        <v>23</v>
      </c>
      <c r="T12" s="19" t="s">
        <v>31</v>
      </c>
      <c r="U12" s="20">
        <v>519</v>
      </c>
    </row>
    <row r="13" spans="1:23" ht="13.2">
      <c r="A13" s="47"/>
      <c r="B13" s="37"/>
      <c r="C13" s="37"/>
      <c r="D13" s="37"/>
      <c r="E13" s="49"/>
      <c r="F13" s="14" t="s">
        <v>1548</v>
      </c>
      <c r="J13" s="13"/>
      <c r="N13" s="13"/>
      <c r="P13" s="13"/>
      <c r="U13" s="13"/>
    </row>
    <row r="14" spans="1:23" ht="13.8" thickBot="1">
      <c r="A14" s="52"/>
      <c r="B14" s="41"/>
      <c r="C14" s="41"/>
      <c r="D14" s="41"/>
      <c r="E14" s="42"/>
      <c r="F14" s="21" t="s">
        <v>1549</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124</v>
      </c>
      <c r="G16" s="41"/>
      <c r="H16" s="41"/>
      <c r="I16" s="41"/>
      <c r="J16" s="42"/>
      <c r="K16" s="50" t="s">
        <v>914</v>
      </c>
      <c r="L16" s="41"/>
      <c r="M16" s="41"/>
      <c r="N16" s="42"/>
      <c r="O16" s="61"/>
      <c r="P16" s="62"/>
      <c r="Q16" s="61"/>
      <c r="R16" s="61"/>
      <c r="S16" s="61"/>
      <c r="T16" s="61"/>
      <c r="U16" s="62"/>
    </row>
    <row r="17" spans="1:21" ht="13.2">
      <c r="A17" s="8" t="s">
        <v>1550</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1551</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F20" s="14" t="s">
        <v>1334</v>
      </c>
      <c r="J20" s="13"/>
      <c r="K20" s="37"/>
      <c r="L20" s="37"/>
      <c r="M20" s="37"/>
      <c r="N20" s="49"/>
      <c r="O20" s="37"/>
      <c r="P20" s="49"/>
      <c r="Q20" s="37"/>
      <c r="R20" s="37"/>
      <c r="S20" s="37"/>
      <c r="T20" s="37"/>
      <c r="U20" s="49"/>
    </row>
    <row r="21" spans="1:21" ht="13.8" thickBot="1">
      <c r="A21" s="47"/>
      <c r="B21" s="37"/>
      <c r="C21" s="37"/>
      <c r="D21" s="37"/>
      <c r="E21" s="49"/>
      <c r="F21" s="14" t="s">
        <v>1335</v>
      </c>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27</v>
      </c>
      <c r="L22" s="16" t="s">
        <v>28</v>
      </c>
      <c r="N22" s="13"/>
      <c r="O22" s="16" t="s">
        <v>1336</v>
      </c>
      <c r="P22" s="13"/>
      <c r="Q22" s="54" t="s">
        <v>33</v>
      </c>
      <c r="R22" s="55"/>
      <c r="S22" s="17" t="s">
        <v>23</v>
      </c>
      <c r="T22" s="17" t="s">
        <v>31</v>
      </c>
      <c r="U22" s="18">
        <v>1640</v>
      </c>
    </row>
    <row r="23" spans="1:21" ht="26.25" customHeight="1">
      <c r="A23" s="47"/>
      <c r="B23" s="37"/>
      <c r="C23" s="37"/>
      <c r="D23" s="37"/>
      <c r="E23" s="49"/>
      <c r="F23" s="22" t="s">
        <v>1552</v>
      </c>
      <c r="J23" s="13"/>
      <c r="N23" s="13"/>
      <c r="P23" s="13"/>
      <c r="U23" s="13"/>
    </row>
    <row r="24" spans="1:21" ht="13.2">
      <c r="A24" s="47"/>
      <c r="B24" s="37"/>
      <c r="C24" s="37"/>
      <c r="D24" s="37"/>
      <c r="E24" s="49"/>
      <c r="F24" s="14" t="s">
        <v>1553</v>
      </c>
      <c r="J24" s="13"/>
      <c r="N24" s="13"/>
      <c r="P24" s="13"/>
      <c r="U24" s="13"/>
    </row>
    <row r="25" spans="1:21" ht="13.8" thickBot="1">
      <c r="A25" s="52"/>
      <c r="B25" s="41"/>
      <c r="C25" s="41"/>
      <c r="D25" s="41"/>
      <c r="E25" s="42"/>
      <c r="F25" s="21" t="s">
        <v>1554</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297</v>
      </c>
      <c r="G27" s="41"/>
      <c r="H27" s="41"/>
      <c r="I27" s="41"/>
      <c r="J27" s="42"/>
      <c r="K27" s="50" t="s">
        <v>181</v>
      </c>
      <c r="L27" s="41"/>
      <c r="M27" s="41"/>
      <c r="N27" s="42"/>
      <c r="O27" s="61"/>
      <c r="P27" s="62"/>
      <c r="Q27" s="61"/>
      <c r="R27" s="61"/>
      <c r="S27" s="61"/>
      <c r="T27" s="61"/>
      <c r="U27" s="62"/>
    </row>
    <row r="28" spans="1:21" ht="13.2">
      <c r="A28" s="8" t="s">
        <v>1555</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1556</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1042</v>
      </c>
      <c r="L33" s="16" t="s">
        <v>785</v>
      </c>
      <c r="N33" s="13"/>
      <c r="O33" s="16" t="s">
        <v>1043</v>
      </c>
      <c r="P33" s="13"/>
      <c r="Q33" s="54" t="s">
        <v>30</v>
      </c>
      <c r="R33" s="55"/>
      <c r="S33" s="17" t="s">
        <v>23</v>
      </c>
      <c r="T33" s="17" t="s">
        <v>31</v>
      </c>
      <c r="U33" s="18">
        <v>148.75</v>
      </c>
    </row>
    <row r="34" spans="1:21" ht="13.8" thickBot="1">
      <c r="A34" s="47"/>
      <c r="B34" s="37"/>
      <c r="C34" s="37"/>
      <c r="D34" s="37"/>
      <c r="E34" s="49"/>
      <c r="F34" s="14" t="s">
        <v>1557</v>
      </c>
      <c r="J34" s="13"/>
      <c r="N34" s="13"/>
      <c r="P34" s="13"/>
      <c r="Q34" s="56" t="s">
        <v>91</v>
      </c>
      <c r="R34" s="57"/>
      <c r="S34" s="19" t="s">
        <v>23</v>
      </c>
      <c r="T34" s="19" t="s">
        <v>31</v>
      </c>
      <c r="U34" s="20">
        <v>82</v>
      </c>
    </row>
    <row r="35" spans="1:21" ht="13.8" thickBot="1">
      <c r="A35" s="47"/>
      <c r="B35" s="37"/>
      <c r="C35" s="37"/>
      <c r="D35" s="37"/>
      <c r="E35" s="49"/>
      <c r="F35" s="14" t="s">
        <v>1558</v>
      </c>
      <c r="J35" s="13"/>
      <c r="N35" s="13"/>
      <c r="P35" s="13"/>
      <c r="Q35" s="56" t="s">
        <v>33</v>
      </c>
      <c r="R35" s="57"/>
      <c r="S35" s="19" t="s">
        <v>23</v>
      </c>
      <c r="T35" s="19" t="s">
        <v>31</v>
      </c>
      <c r="U35" s="20">
        <v>466.04</v>
      </c>
    </row>
    <row r="36" spans="1:21" ht="13.8" thickBot="1">
      <c r="A36" s="52"/>
      <c r="B36" s="41"/>
      <c r="C36" s="41"/>
      <c r="D36" s="41"/>
      <c r="E36" s="42"/>
      <c r="F36" s="21" t="s">
        <v>1559</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929</v>
      </c>
      <c r="G38" s="41"/>
      <c r="H38" s="41"/>
      <c r="I38" s="41"/>
      <c r="J38" s="42"/>
      <c r="K38" s="50" t="s">
        <v>123</v>
      </c>
      <c r="L38" s="41"/>
      <c r="M38" s="41"/>
      <c r="N38" s="42"/>
      <c r="O38" s="61"/>
      <c r="P38" s="62"/>
      <c r="Q38" s="61"/>
      <c r="R38" s="61"/>
      <c r="S38" s="61"/>
      <c r="T38" s="61"/>
      <c r="U38" s="62"/>
    </row>
    <row r="39" spans="1:21" ht="13.2">
      <c r="A39" s="8" t="s">
        <v>1560</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1561</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1562</v>
      </c>
      <c r="L44" s="16" t="s">
        <v>1563</v>
      </c>
      <c r="N44" s="13"/>
      <c r="O44" s="16" t="s">
        <v>1564</v>
      </c>
      <c r="P44" s="13"/>
      <c r="Q44" s="54" t="s">
        <v>30</v>
      </c>
      <c r="R44" s="55"/>
      <c r="S44" s="17" t="s">
        <v>23</v>
      </c>
      <c r="T44" s="17" t="s">
        <v>31</v>
      </c>
      <c r="U44" s="18">
        <v>371.8</v>
      </c>
    </row>
    <row r="45" spans="1:21" ht="13.8" thickBot="1">
      <c r="A45" s="47"/>
      <c r="B45" s="37"/>
      <c r="C45" s="37"/>
      <c r="D45" s="37"/>
      <c r="E45" s="49"/>
      <c r="F45" s="14" t="s">
        <v>1565</v>
      </c>
      <c r="J45" s="13"/>
      <c r="N45" s="13"/>
      <c r="P45" s="13"/>
      <c r="Q45" s="56" t="s">
        <v>91</v>
      </c>
      <c r="R45" s="57"/>
      <c r="S45" s="19" t="s">
        <v>23</v>
      </c>
      <c r="T45" s="19" t="s">
        <v>31</v>
      </c>
      <c r="U45" s="20">
        <v>105</v>
      </c>
    </row>
    <row r="46" spans="1:21" ht="13.8" thickBot="1">
      <c r="A46" s="47"/>
      <c r="B46" s="37"/>
      <c r="C46" s="37"/>
      <c r="D46" s="37"/>
      <c r="E46" s="49"/>
      <c r="F46" s="14" t="s">
        <v>1566</v>
      </c>
      <c r="J46" s="13"/>
      <c r="N46" s="13"/>
      <c r="P46" s="13"/>
      <c r="Q46" s="56" t="s">
        <v>33</v>
      </c>
      <c r="R46" s="57"/>
      <c r="S46" s="19" t="s">
        <v>23</v>
      </c>
      <c r="T46" s="19" t="s">
        <v>31</v>
      </c>
      <c r="U46" s="20">
        <v>562.72</v>
      </c>
    </row>
    <row r="47" spans="1:21" ht="13.8" thickBot="1">
      <c r="A47" s="52"/>
      <c r="B47" s="41"/>
      <c r="C47" s="41"/>
      <c r="D47" s="41"/>
      <c r="E47" s="42"/>
      <c r="F47" s="21" t="s">
        <v>1567</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123</v>
      </c>
      <c r="G49" s="41"/>
      <c r="H49" s="41"/>
      <c r="I49" s="41"/>
      <c r="J49" s="42"/>
      <c r="K49" s="50" t="s">
        <v>914</v>
      </c>
      <c r="L49" s="41"/>
      <c r="M49" s="41"/>
      <c r="N49" s="42"/>
      <c r="O49" s="61"/>
      <c r="P49" s="62"/>
      <c r="Q49" s="61"/>
      <c r="R49" s="61"/>
      <c r="S49" s="61"/>
      <c r="T49" s="61"/>
      <c r="U49" s="62"/>
    </row>
    <row r="50" spans="1:21" ht="13.2">
      <c r="A50" s="8" t="s">
        <v>1568</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1569</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424</v>
      </c>
      <c r="L55" s="16" t="s">
        <v>276</v>
      </c>
      <c r="N55" s="13"/>
      <c r="O55" s="16" t="s">
        <v>425</v>
      </c>
      <c r="P55" s="13"/>
      <c r="Q55" s="54" t="s">
        <v>30</v>
      </c>
      <c r="R55" s="55"/>
      <c r="S55" s="17" t="s">
        <v>23</v>
      </c>
      <c r="T55" s="17" t="s">
        <v>31</v>
      </c>
      <c r="U55" s="18">
        <v>286.39999999999998</v>
      </c>
    </row>
    <row r="56" spans="1:21" ht="13.8" thickBot="1">
      <c r="A56" s="47"/>
      <c r="B56" s="37"/>
      <c r="C56" s="37"/>
      <c r="D56" s="37"/>
      <c r="E56" s="49"/>
      <c r="F56" s="14" t="s">
        <v>1570</v>
      </c>
      <c r="J56" s="13"/>
      <c r="N56" s="13"/>
      <c r="P56" s="13"/>
      <c r="Q56" s="56" t="s">
        <v>33</v>
      </c>
      <c r="R56" s="57"/>
      <c r="S56" s="19" t="s">
        <v>23</v>
      </c>
      <c r="T56" s="19" t="s">
        <v>31</v>
      </c>
      <c r="U56" s="20">
        <v>394.96</v>
      </c>
    </row>
    <row r="57" spans="1:21" ht="13.2">
      <c r="A57" s="47"/>
      <c r="B57" s="37"/>
      <c r="C57" s="37"/>
      <c r="D57" s="37"/>
      <c r="E57" s="49"/>
      <c r="F57" s="14" t="s">
        <v>1571</v>
      </c>
      <c r="J57" s="13"/>
      <c r="N57" s="13"/>
      <c r="P57" s="13"/>
      <c r="U57" s="13"/>
    </row>
    <row r="58" spans="1:21" ht="13.8" thickBot="1">
      <c r="A58" s="52"/>
      <c r="B58" s="41"/>
      <c r="C58" s="41"/>
      <c r="D58" s="41"/>
      <c r="E58" s="42"/>
      <c r="F58" s="21" t="s">
        <v>1572</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271</v>
      </c>
      <c r="G60" s="41"/>
      <c r="H60" s="41"/>
      <c r="I60" s="41"/>
      <c r="J60" s="42"/>
      <c r="K60" s="50" t="s">
        <v>155</v>
      </c>
      <c r="L60" s="41"/>
      <c r="M60" s="41"/>
      <c r="N60" s="42"/>
      <c r="O60" s="61"/>
      <c r="P60" s="62"/>
      <c r="Q60" s="61"/>
      <c r="R60" s="61"/>
      <c r="S60" s="61"/>
      <c r="T60" s="61"/>
      <c r="U60" s="62"/>
    </row>
    <row r="61" spans="1:21" ht="13.2">
      <c r="A61" s="8" t="s">
        <v>1573</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1574</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1575</v>
      </c>
      <c r="L66" s="16" t="s">
        <v>276</v>
      </c>
      <c r="N66" s="13"/>
      <c r="O66" s="16" t="s">
        <v>1576</v>
      </c>
      <c r="P66" s="13"/>
      <c r="Q66" s="54" t="s">
        <v>30</v>
      </c>
      <c r="R66" s="55"/>
      <c r="S66" s="17" t="s">
        <v>23</v>
      </c>
      <c r="T66" s="17" t="s">
        <v>31</v>
      </c>
      <c r="U66" s="18">
        <v>114.13</v>
      </c>
    </row>
    <row r="67" spans="1:21" ht="13.8" thickBot="1">
      <c r="A67" s="47"/>
      <c r="B67" s="37"/>
      <c r="C67" s="37"/>
      <c r="D67" s="37"/>
      <c r="E67" s="49"/>
      <c r="F67" s="14" t="s">
        <v>1577</v>
      </c>
      <c r="J67" s="13"/>
      <c r="N67" s="13"/>
      <c r="P67" s="13"/>
      <c r="Q67" s="56" t="s">
        <v>91</v>
      </c>
      <c r="R67" s="57"/>
      <c r="S67" s="19" t="s">
        <v>23</v>
      </c>
      <c r="T67" s="19" t="s">
        <v>31</v>
      </c>
      <c r="U67" s="20">
        <v>62</v>
      </c>
    </row>
    <row r="68" spans="1:21" ht="13.8" thickBot="1">
      <c r="A68" s="47"/>
      <c r="B68" s="37"/>
      <c r="C68" s="37"/>
      <c r="D68" s="37"/>
      <c r="E68" s="49"/>
      <c r="F68" s="14" t="s">
        <v>1578</v>
      </c>
      <c r="J68" s="13"/>
      <c r="N68" s="13"/>
      <c r="P68" s="13"/>
      <c r="Q68" s="56" t="s">
        <v>33</v>
      </c>
      <c r="R68" s="57"/>
      <c r="S68" s="19" t="s">
        <v>23</v>
      </c>
      <c r="T68" s="19" t="s">
        <v>31</v>
      </c>
      <c r="U68" s="20">
        <v>946.57</v>
      </c>
    </row>
    <row r="69" spans="1:21" ht="13.8" thickBot="1">
      <c r="A69" s="52"/>
      <c r="B69" s="41"/>
      <c r="C69" s="41"/>
      <c r="D69" s="41"/>
      <c r="E69" s="42"/>
      <c r="F69" s="21" t="s">
        <v>1579</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1010</v>
      </c>
      <c r="G71" s="41"/>
      <c r="H71" s="41"/>
      <c r="I71" s="41"/>
      <c r="J71" s="42"/>
      <c r="K71" s="50" t="s">
        <v>181</v>
      </c>
      <c r="L71" s="41"/>
      <c r="M71" s="41"/>
      <c r="N71" s="42"/>
      <c r="O71" s="61"/>
      <c r="P71" s="62"/>
      <c r="Q71" s="61"/>
      <c r="R71" s="61"/>
      <c r="S71" s="61"/>
      <c r="T71" s="61"/>
      <c r="U71" s="62"/>
    </row>
    <row r="72" spans="1:21" ht="13.2">
      <c r="A72" s="8" t="s">
        <v>1580</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1581</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51</v>
      </c>
      <c r="L77" s="16" t="s">
        <v>52</v>
      </c>
      <c r="N77" s="13"/>
      <c r="O77" s="16" t="s">
        <v>1582</v>
      </c>
      <c r="P77" s="13"/>
      <c r="Q77" s="54" t="s">
        <v>91</v>
      </c>
      <c r="R77" s="55"/>
      <c r="S77" s="17" t="s">
        <v>23</v>
      </c>
      <c r="T77" s="17" t="s">
        <v>31</v>
      </c>
      <c r="U77" s="18">
        <v>38</v>
      </c>
    </row>
    <row r="78" spans="1:21" ht="13.2">
      <c r="A78" s="47"/>
      <c r="B78" s="37"/>
      <c r="C78" s="37"/>
      <c r="D78" s="37"/>
      <c r="E78" s="49"/>
      <c r="F78" s="14" t="s">
        <v>1583</v>
      </c>
      <c r="J78" s="13"/>
      <c r="N78" s="13"/>
      <c r="P78" s="13"/>
      <c r="U78" s="13"/>
    </row>
    <row r="79" spans="1:21" ht="13.2">
      <c r="A79" s="47"/>
      <c r="B79" s="37"/>
      <c r="C79" s="37"/>
      <c r="D79" s="37"/>
      <c r="E79" s="49"/>
      <c r="F79" s="14" t="s">
        <v>1584</v>
      </c>
      <c r="J79" s="13"/>
      <c r="N79" s="13"/>
      <c r="P79" s="13"/>
      <c r="U79" s="13"/>
    </row>
    <row r="80" spans="1:21" ht="13.8" thickBot="1">
      <c r="A80" s="52"/>
      <c r="B80" s="41"/>
      <c r="C80" s="41"/>
      <c r="D80" s="41"/>
      <c r="E80" s="42"/>
      <c r="F80" s="21" t="s">
        <v>1585</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316</v>
      </c>
      <c r="G82" s="41"/>
      <c r="H82" s="41"/>
      <c r="I82" s="41"/>
      <c r="J82" s="42"/>
      <c r="K82" s="50" t="s">
        <v>439</v>
      </c>
      <c r="L82" s="41"/>
      <c r="M82" s="41"/>
      <c r="N82" s="42"/>
      <c r="O82" s="61"/>
      <c r="P82" s="62"/>
      <c r="Q82" s="61"/>
      <c r="R82" s="61"/>
      <c r="S82" s="61"/>
      <c r="T82" s="61"/>
      <c r="U82" s="62"/>
    </row>
    <row r="83" spans="1:21" ht="13.2">
      <c r="A83" s="8" t="s">
        <v>1586</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1587</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1588</v>
      </c>
      <c r="L88" s="16" t="s">
        <v>1589</v>
      </c>
      <c r="N88" s="13"/>
      <c r="O88" s="16" t="s">
        <v>1590</v>
      </c>
      <c r="P88" s="13"/>
      <c r="Q88" s="54" t="s">
        <v>30</v>
      </c>
      <c r="R88" s="55"/>
      <c r="S88" s="17" t="s">
        <v>23</v>
      </c>
      <c r="T88" s="17" t="s">
        <v>31</v>
      </c>
      <c r="U88" s="18">
        <v>518</v>
      </c>
    </row>
    <row r="89" spans="1:21" ht="13.8" thickBot="1">
      <c r="A89" s="47"/>
      <c r="B89" s="37"/>
      <c r="C89" s="37"/>
      <c r="D89" s="37"/>
      <c r="E89" s="49"/>
      <c r="F89" s="14" t="s">
        <v>1591</v>
      </c>
      <c r="J89" s="13"/>
      <c r="N89" s="13"/>
      <c r="P89" s="13"/>
      <c r="Q89" s="56" t="s">
        <v>1087</v>
      </c>
      <c r="R89" s="57"/>
      <c r="S89" s="19" t="s">
        <v>23</v>
      </c>
      <c r="T89" s="19" t="s">
        <v>31</v>
      </c>
      <c r="U89" s="20">
        <v>430</v>
      </c>
    </row>
    <row r="90" spans="1:21" ht="13.2">
      <c r="A90" s="47"/>
      <c r="B90" s="37"/>
      <c r="C90" s="37"/>
      <c r="D90" s="37"/>
      <c r="E90" s="49"/>
      <c r="F90" s="14" t="s">
        <v>1592</v>
      </c>
      <c r="J90" s="13"/>
      <c r="N90" s="13"/>
      <c r="P90" s="13"/>
      <c r="U90" s="13"/>
    </row>
    <row r="91" spans="1:21" ht="13.8" thickBot="1">
      <c r="A91" s="52"/>
      <c r="B91" s="41"/>
      <c r="C91" s="41"/>
      <c r="D91" s="41"/>
      <c r="E91" s="42"/>
      <c r="F91" s="21" t="s">
        <v>1593</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1181</v>
      </c>
      <c r="G93" s="41"/>
      <c r="H93" s="41"/>
      <c r="I93" s="41"/>
      <c r="J93" s="42"/>
      <c r="K93" s="50" t="s">
        <v>1010</v>
      </c>
      <c r="L93" s="41"/>
      <c r="M93" s="41"/>
      <c r="N93" s="42"/>
      <c r="O93" s="61"/>
      <c r="P93" s="62"/>
      <c r="Q93" s="61"/>
      <c r="R93" s="61"/>
      <c r="S93" s="61"/>
      <c r="T93" s="61"/>
      <c r="U93" s="62"/>
    </row>
    <row r="94" spans="1:21" ht="13.2">
      <c r="A94" s="8" t="s">
        <v>1594</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1587</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130</v>
      </c>
      <c r="L99" s="16" t="s">
        <v>981</v>
      </c>
      <c r="N99" s="13"/>
      <c r="O99" s="16" t="s">
        <v>1504</v>
      </c>
      <c r="P99" s="13"/>
      <c r="Q99" s="54" t="s">
        <v>30</v>
      </c>
      <c r="R99" s="55"/>
      <c r="S99" s="17" t="s">
        <v>23</v>
      </c>
      <c r="T99" s="17" t="s">
        <v>31</v>
      </c>
      <c r="U99" s="18">
        <v>1008.13</v>
      </c>
    </row>
    <row r="100" spans="1:21" ht="13.8" thickBot="1">
      <c r="A100" s="47"/>
      <c r="B100" s="37"/>
      <c r="C100" s="37"/>
      <c r="D100" s="37"/>
      <c r="E100" s="49"/>
      <c r="F100" s="14" t="s">
        <v>1595</v>
      </c>
      <c r="J100" s="13"/>
      <c r="N100" s="13"/>
      <c r="P100" s="13"/>
      <c r="Q100" s="56" t="s">
        <v>33</v>
      </c>
      <c r="R100" s="57"/>
      <c r="S100" s="19" t="s">
        <v>23</v>
      </c>
      <c r="T100" s="19" t="s">
        <v>31</v>
      </c>
      <c r="U100" s="20">
        <v>2197.09</v>
      </c>
    </row>
    <row r="101" spans="1:21" ht="13.2">
      <c r="A101" s="47"/>
      <c r="B101" s="37"/>
      <c r="C101" s="37"/>
      <c r="D101" s="37"/>
      <c r="E101" s="49"/>
      <c r="F101" s="14" t="s">
        <v>1596</v>
      </c>
      <c r="J101" s="13"/>
      <c r="N101" s="13"/>
      <c r="P101" s="13"/>
      <c r="U101" s="13"/>
    </row>
    <row r="102" spans="1:21" ht="13.8" thickBot="1">
      <c r="A102" s="52"/>
      <c r="B102" s="41"/>
      <c r="C102" s="41"/>
      <c r="D102" s="41"/>
      <c r="E102" s="42"/>
      <c r="F102" s="21" t="s">
        <v>1597</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65</v>
      </c>
      <c r="G104" s="41"/>
      <c r="H104" s="41"/>
      <c r="I104" s="41"/>
      <c r="J104" s="42"/>
      <c r="K104" s="50" t="s">
        <v>297</v>
      </c>
      <c r="L104" s="41"/>
      <c r="M104" s="41"/>
      <c r="N104" s="42"/>
      <c r="O104" s="61"/>
      <c r="P104" s="62"/>
      <c r="Q104" s="61"/>
      <c r="R104" s="61"/>
      <c r="S104" s="61"/>
      <c r="T104" s="61"/>
      <c r="U104" s="62"/>
    </row>
    <row r="105" spans="1:21" ht="13.2">
      <c r="A105" s="8" t="s">
        <v>1598</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1599</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F108" s="14" t="s">
        <v>1600</v>
      </c>
      <c r="J108" s="13"/>
      <c r="K108" s="37"/>
      <c r="L108" s="37"/>
      <c r="M108" s="37"/>
      <c r="N108" s="49"/>
      <c r="O108" s="37"/>
      <c r="P108" s="49"/>
      <c r="Q108" s="37"/>
      <c r="R108" s="37"/>
      <c r="S108" s="37"/>
      <c r="T108" s="37"/>
      <c r="U108" s="49"/>
    </row>
    <row r="109" spans="1:21" ht="13.8" thickBot="1">
      <c r="A109" s="47"/>
      <c r="B109" s="37"/>
      <c r="C109" s="37"/>
      <c r="D109" s="37"/>
      <c r="E109" s="49"/>
      <c r="F109" s="14" t="s">
        <v>1601</v>
      </c>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1004</v>
      </c>
      <c r="L110" s="16" t="s">
        <v>1005</v>
      </c>
      <c r="N110" s="13"/>
      <c r="O110" s="16" t="s">
        <v>1602</v>
      </c>
      <c r="P110" s="13"/>
      <c r="Q110" s="54" t="s">
        <v>30</v>
      </c>
      <c r="R110" s="55"/>
      <c r="S110" s="17" t="s">
        <v>23</v>
      </c>
      <c r="T110" s="17" t="s">
        <v>31</v>
      </c>
      <c r="U110" s="18">
        <v>1139.58</v>
      </c>
    </row>
    <row r="111" spans="1:21" ht="13.8" thickBot="1">
      <c r="A111" s="47"/>
      <c r="B111" s="37"/>
      <c r="C111" s="37"/>
      <c r="D111" s="37"/>
      <c r="E111" s="49"/>
      <c r="F111" s="14" t="s">
        <v>1603</v>
      </c>
      <c r="J111" s="13"/>
      <c r="K111" s="24" t="s">
        <v>531</v>
      </c>
      <c r="L111" s="24" t="s">
        <v>528</v>
      </c>
      <c r="N111" s="13"/>
      <c r="O111" s="24" t="s">
        <v>1604</v>
      </c>
      <c r="P111" s="13"/>
      <c r="Q111" s="56" t="s">
        <v>91</v>
      </c>
      <c r="R111" s="57"/>
      <c r="S111" s="19" t="s">
        <v>23</v>
      </c>
      <c r="T111" s="19" t="s">
        <v>31</v>
      </c>
      <c r="U111" s="20">
        <v>1212</v>
      </c>
    </row>
    <row r="112" spans="1:21" ht="13.8" thickBot="1">
      <c r="A112" s="47"/>
      <c r="B112" s="37"/>
      <c r="C112" s="37"/>
      <c r="D112" s="37"/>
      <c r="E112" s="49"/>
      <c r="F112" s="14" t="s">
        <v>1605</v>
      </c>
      <c r="J112" s="13"/>
      <c r="K112" s="24" t="s">
        <v>1606</v>
      </c>
      <c r="L112" s="24" t="s">
        <v>798</v>
      </c>
      <c r="N112" s="13"/>
      <c r="O112" s="24" t="s">
        <v>1607</v>
      </c>
      <c r="P112" s="13"/>
      <c r="Q112" s="56" t="s">
        <v>33</v>
      </c>
      <c r="R112" s="57"/>
      <c r="S112" s="19" t="s">
        <v>23</v>
      </c>
      <c r="T112" s="19" t="s">
        <v>31</v>
      </c>
      <c r="U112" s="20">
        <v>3909.18</v>
      </c>
    </row>
    <row r="113" spans="1:22" ht="13.8" thickBot="1">
      <c r="A113" s="52"/>
      <c r="B113" s="41"/>
      <c r="C113" s="41"/>
      <c r="D113" s="41"/>
      <c r="E113" s="42"/>
      <c r="F113" s="21" t="s">
        <v>1608</v>
      </c>
      <c r="G113" s="4"/>
      <c r="H113" s="4"/>
      <c r="I113" s="4"/>
      <c r="J113" s="5"/>
      <c r="K113" s="4"/>
      <c r="L113" s="4"/>
      <c r="M113" s="4"/>
      <c r="N113" s="5"/>
      <c r="O113" s="4"/>
      <c r="P113" s="5"/>
      <c r="Q113" s="63" t="s">
        <v>1087</v>
      </c>
      <c r="R113" s="64"/>
      <c r="S113" s="27" t="s">
        <v>23</v>
      </c>
      <c r="T113" s="27" t="s">
        <v>31</v>
      </c>
      <c r="U113" s="28">
        <v>209.93</v>
      </c>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439</v>
      </c>
      <c r="G115" s="41"/>
      <c r="H115" s="41"/>
      <c r="I115" s="41"/>
      <c r="J115" s="42"/>
      <c r="K115" s="50" t="s">
        <v>951</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8">
    <mergeCell ref="A116:V116"/>
    <mergeCell ref="B114:E114"/>
    <mergeCell ref="F114:J114"/>
    <mergeCell ref="K114:N114"/>
    <mergeCell ref="O114:P114"/>
    <mergeCell ref="Q114:U114"/>
    <mergeCell ref="B115:E115"/>
    <mergeCell ref="F115:J115"/>
    <mergeCell ref="K115:N115"/>
    <mergeCell ref="O115:P115"/>
    <mergeCell ref="Q115:U115"/>
    <mergeCell ref="A110:A113"/>
    <mergeCell ref="B110:E113"/>
    <mergeCell ref="Q110:R110"/>
    <mergeCell ref="Q111:R111"/>
    <mergeCell ref="Q112:R112"/>
    <mergeCell ref="Q113:R113"/>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543B7-7AA5-4095-A28F-DB104F2685F0}">
  <dimension ref="A1:W116"/>
  <sheetViews>
    <sheetView workbookViewId="0">
      <selection activeCell="W4" sqref="W4"/>
    </sheetView>
  </sheetViews>
  <sheetFormatPr defaultRowHeight="12.75" customHeight="1"/>
  <cols>
    <col min="1" max="1" width="14.6640625" bestFit="1" customWidth="1"/>
    <col min="2" max="5" width="7.88671875" bestFit="1" customWidth="1"/>
    <col min="6" max="6" width="49.5546875" bestFit="1" customWidth="1"/>
    <col min="7" max="7" width="1.21875" bestFit="1" customWidth="1"/>
    <col min="8" max="8" width="2.21875" bestFit="1" customWidth="1"/>
    <col min="9" max="9" width="23.109375" bestFit="1" customWidth="1"/>
    <col min="10" max="10" width="2.21875" bestFit="1" customWidth="1"/>
    <col min="11" max="11" width="10.77734375" bestFit="1" customWidth="1"/>
    <col min="12" max="12" width="4.21875" bestFit="1" customWidth="1"/>
    <col min="13" max="13" width="7" bestFit="1" customWidth="1"/>
    <col min="14" max="14" width="23.44140625" bestFit="1" customWidth="1"/>
    <col min="15" max="15" width="30.21875" bestFit="1" customWidth="1"/>
    <col min="16" max="16" width="1.109375" bestFit="1" customWidth="1"/>
    <col min="17" max="17" width="7" bestFit="1" customWidth="1"/>
    <col min="18" max="18" width="9" bestFit="1" customWidth="1"/>
    <col min="19" max="19" width="9.3320312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1609</v>
      </c>
      <c r="P1" s="31"/>
      <c r="Q1" s="31"/>
      <c r="R1" s="32"/>
      <c r="S1" s="33" t="s">
        <v>896</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13204.34</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1610</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1611</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1612</v>
      </c>
      <c r="L11" s="16" t="s">
        <v>52</v>
      </c>
      <c r="N11" s="13"/>
      <c r="O11" s="16" t="s">
        <v>1613</v>
      </c>
      <c r="P11" s="13"/>
      <c r="Q11" s="54" t="s">
        <v>30</v>
      </c>
      <c r="R11" s="55"/>
      <c r="S11" s="17" t="s">
        <v>23</v>
      </c>
      <c r="T11" s="17" t="s">
        <v>31</v>
      </c>
      <c r="U11" s="18">
        <v>244</v>
      </c>
    </row>
    <row r="12" spans="1:23" ht="13.8" thickBot="1">
      <c r="A12" s="47"/>
      <c r="B12" s="37"/>
      <c r="C12" s="37"/>
      <c r="D12" s="37"/>
      <c r="E12" s="49"/>
      <c r="F12" s="14" t="s">
        <v>1614</v>
      </c>
      <c r="J12" s="13"/>
      <c r="N12" s="13"/>
      <c r="P12" s="13"/>
      <c r="Q12" s="56" t="s">
        <v>33</v>
      </c>
      <c r="R12" s="57"/>
      <c r="S12" s="19" t="s">
        <v>23</v>
      </c>
      <c r="T12" s="19" t="s">
        <v>31</v>
      </c>
      <c r="U12" s="20">
        <v>406.76</v>
      </c>
    </row>
    <row r="13" spans="1:23" ht="13.2">
      <c r="A13" s="47"/>
      <c r="B13" s="37"/>
      <c r="C13" s="37"/>
      <c r="D13" s="37"/>
      <c r="E13" s="49"/>
      <c r="F13" s="14" t="s">
        <v>1615</v>
      </c>
      <c r="J13" s="13"/>
      <c r="N13" s="13"/>
      <c r="P13" s="13"/>
      <c r="U13" s="13"/>
    </row>
    <row r="14" spans="1:23" ht="13.8" thickBot="1">
      <c r="A14" s="52"/>
      <c r="B14" s="41"/>
      <c r="C14" s="41"/>
      <c r="D14" s="41"/>
      <c r="E14" s="42"/>
      <c r="F14" s="21" t="s">
        <v>1616</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123</v>
      </c>
      <c r="G16" s="41"/>
      <c r="H16" s="41"/>
      <c r="I16" s="41"/>
      <c r="J16" s="42"/>
      <c r="K16" s="50" t="s">
        <v>914</v>
      </c>
      <c r="L16" s="41"/>
      <c r="M16" s="41"/>
      <c r="N16" s="42"/>
      <c r="O16" s="61"/>
      <c r="P16" s="62"/>
      <c r="Q16" s="61"/>
      <c r="R16" s="61"/>
      <c r="S16" s="61"/>
      <c r="T16" s="61"/>
      <c r="U16" s="62"/>
    </row>
    <row r="17" spans="1:21" ht="13.2">
      <c r="A17" s="8" t="s">
        <v>1617</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1618</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F20" s="14" t="s">
        <v>1619</v>
      </c>
      <c r="J20" s="13"/>
      <c r="K20" s="37"/>
      <c r="L20" s="37"/>
      <c r="M20" s="37"/>
      <c r="N20" s="49"/>
      <c r="O20" s="37"/>
      <c r="P20" s="49"/>
      <c r="Q20" s="37"/>
      <c r="R20" s="37"/>
      <c r="S20" s="37"/>
      <c r="T20" s="37"/>
      <c r="U20" s="49"/>
    </row>
    <row r="21" spans="1:21" ht="13.8" thickBot="1">
      <c r="A21" s="47"/>
      <c r="B21" s="37"/>
      <c r="C21" s="37"/>
      <c r="D21" s="37"/>
      <c r="E21" s="49"/>
      <c r="F21" s="14" t="s">
        <v>1620</v>
      </c>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1489</v>
      </c>
      <c r="L22" s="16" t="s">
        <v>933</v>
      </c>
      <c r="N22" s="13"/>
      <c r="O22" s="16" t="s">
        <v>1621</v>
      </c>
      <c r="P22" s="13"/>
      <c r="Q22" s="54" t="s">
        <v>30</v>
      </c>
      <c r="R22" s="55"/>
      <c r="S22" s="17" t="s">
        <v>23</v>
      </c>
      <c r="T22" s="17" t="s">
        <v>31</v>
      </c>
      <c r="U22" s="18">
        <v>334.49</v>
      </c>
    </row>
    <row r="23" spans="1:21" ht="13.8" thickBot="1">
      <c r="A23" s="47"/>
      <c r="B23" s="37"/>
      <c r="C23" s="37"/>
      <c r="D23" s="37"/>
      <c r="E23" s="49"/>
      <c r="F23" s="14" t="s">
        <v>1622</v>
      </c>
      <c r="J23" s="13"/>
      <c r="N23" s="13"/>
      <c r="P23" s="13"/>
      <c r="Q23" s="56" t="s">
        <v>91</v>
      </c>
      <c r="R23" s="57"/>
      <c r="S23" s="19" t="s">
        <v>23</v>
      </c>
      <c r="T23" s="19" t="s">
        <v>31</v>
      </c>
      <c r="U23" s="20">
        <v>117</v>
      </c>
    </row>
    <row r="24" spans="1:21" ht="13.8" thickBot="1">
      <c r="A24" s="47"/>
      <c r="B24" s="37"/>
      <c r="C24" s="37"/>
      <c r="D24" s="37"/>
      <c r="E24" s="49"/>
      <c r="F24" s="14" t="s">
        <v>1623</v>
      </c>
      <c r="J24" s="13"/>
      <c r="N24" s="13"/>
      <c r="P24" s="13"/>
      <c r="Q24" s="56" t="s">
        <v>33</v>
      </c>
      <c r="R24" s="57"/>
      <c r="S24" s="19" t="s">
        <v>23</v>
      </c>
      <c r="T24" s="19" t="s">
        <v>31</v>
      </c>
      <c r="U24" s="20">
        <v>1962.42</v>
      </c>
    </row>
    <row r="25" spans="1:21" ht="13.8" thickBot="1">
      <c r="A25" s="52"/>
      <c r="B25" s="41"/>
      <c r="C25" s="41"/>
      <c r="D25" s="41"/>
      <c r="E25" s="42"/>
      <c r="F25" s="21" t="s">
        <v>1624</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282</v>
      </c>
      <c r="G27" s="41"/>
      <c r="H27" s="41"/>
      <c r="I27" s="41"/>
      <c r="J27" s="42"/>
      <c r="K27" s="50" t="s">
        <v>1181</v>
      </c>
      <c r="L27" s="41"/>
      <c r="M27" s="41"/>
      <c r="N27" s="42"/>
      <c r="O27" s="61"/>
      <c r="P27" s="62"/>
      <c r="Q27" s="61"/>
      <c r="R27" s="61"/>
      <c r="S27" s="61"/>
      <c r="T27" s="61"/>
      <c r="U27" s="62"/>
    </row>
    <row r="28" spans="1:21" ht="13.2">
      <c r="A28" s="8" t="s">
        <v>1625</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1626</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1627</v>
      </c>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1628</v>
      </c>
      <c r="L33" s="16" t="s">
        <v>1629</v>
      </c>
      <c r="N33" s="13"/>
      <c r="O33" s="16" t="s">
        <v>1630</v>
      </c>
      <c r="P33" s="13"/>
      <c r="Q33" s="54" t="s">
        <v>33</v>
      </c>
      <c r="R33" s="55"/>
      <c r="S33" s="17" t="s">
        <v>23</v>
      </c>
      <c r="T33" s="17" t="s">
        <v>31</v>
      </c>
      <c r="U33" s="18">
        <v>2000</v>
      </c>
    </row>
    <row r="34" spans="1:21" ht="13.2">
      <c r="A34" s="47"/>
      <c r="B34" s="37"/>
      <c r="C34" s="37"/>
      <c r="D34" s="37"/>
      <c r="E34" s="49"/>
      <c r="F34" s="14" t="s">
        <v>1631</v>
      </c>
      <c r="J34" s="13"/>
      <c r="N34" s="13"/>
      <c r="P34" s="13"/>
      <c r="U34" s="13"/>
    </row>
    <row r="35" spans="1:21" ht="13.2">
      <c r="A35" s="47"/>
      <c r="B35" s="37"/>
      <c r="C35" s="37"/>
      <c r="D35" s="37"/>
      <c r="E35" s="49"/>
      <c r="F35" s="14" t="s">
        <v>1632</v>
      </c>
      <c r="J35" s="13"/>
      <c r="N35" s="13"/>
      <c r="P35" s="13"/>
      <c r="U35" s="13"/>
    </row>
    <row r="36" spans="1:21" ht="13.8" thickBot="1">
      <c r="A36" s="52"/>
      <c r="B36" s="41"/>
      <c r="C36" s="41"/>
      <c r="D36" s="41"/>
      <c r="E36" s="42"/>
      <c r="F36" s="21" t="s">
        <v>1633</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156</v>
      </c>
      <c r="G38" s="41"/>
      <c r="H38" s="41"/>
      <c r="I38" s="41"/>
      <c r="J38" s="42"/>
      <c r="K38" s="50" t="s">
        <v>1181</v>
      </c>
      <c r="L38" s="41"/>
      <c r="M38" s="41"/>
      <c r="N38" s="42"/>
      <c r="O38" s="61"/>
      <c r="P38" s="62"/>
      <c r="Q38" s="61"/>
      <c r="R38" s="61"/>
      <c r="S38" s="61"/>
      <c r="T38" s="61"/>
      <c r="U38" s="62"/>
    </row>
    <row r="39" spans="1:21" ht="13.2">
      <c r="A39" s="8" t="s">
        <v>1634</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1635</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1042</v>
      </c>
      <c r="L44" s="16" t="s">
        <v>785</v>
      </c>
      <c r="N44" s="13"/>
      <c r="O44" s="16" t="s">
        <v>1636</v>
      </c>
      <c r="P44" s="13"/>
      <c r="Q44" s="54" t="s">
        <v>30</v>
      </c>
      <c r="R44" s="55"/>
      <c r="S44" s="17" t="s">
        <v>23</v>
      </c>
      <c r="T44" s="17" t="s">
        <v>31</v>
      </c>
      <c r="U44" s="18">
        <v>344.28</v>
      </c>
    </row>
    <row r="45" spans="1:21" ht="13.8" thickBot="1">
      <c r="A45" s="47"/>
      <c r="B45" s="37"/>
      <c r="C45" s="37"/>
      <c r="D45" s="37"/>
      <c r="E45" s="49"/>
      <c r="F45" s="14" t="s">
        <v>1637</v>
      </c>
      <c r="J45" s="13"/>
      <c r="N45" s="13"/>
      <c r="P45" s="13"/>
      <c r="Q45" s="56" t="s">
        <v>91</v>
      </c>
      <c r="R45" s="57"/>
      <c r="S45" s="19" t="s">
        <v>23</v>
      </c>
      <c r="T45" s="19" t="s">
        <v>31</v>
      </c>
      <c r="U45" s="20">
        <v>55</v>
      </c>
    </row>
    <row r="46" spans="1:21" ht="13.8" thickBot="1">
      <c r="A46" s="47"/>
      <c r="B46" s="37"/>
      <c r="C46" s="37"/>
      <c r="D46" s="37"/>
      <c r="E46" s="49"/>
      <c r="F46" s="14" t="s">
        <v>1638</v>
      </c>
      <c r="J46" s="13"/>
      <c r="N46" s="13"/>
      <c r="P46" s="13"/>
      <c r="Q46" s="56" t="s">
        <v>33</v>
      </c>
      <c r="R46" s="57"/>
      <c r="S46" s="19" t="s">
        <v>23</v>
      </c>
      <c r="T46" s="19" t="s">
        <v>31</v>
      </c>
      <c r="U46" s="20">
        <v>904.98</v>
      </c>
    </row>
    <row r="47" spans="1:21" ht="13.8" thickBot="1">
      <c r="A47" s="52"/>
      <c r="B47" s="41"/>
      <c r="C47" s="41"/>
      <c r="D47" s="41"/>
      <c r="E47" s="42"/>
      <c r="F47" s="21" t="s">
        <v>1639</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339</v>
      </c>
      <c r="G49" s="41"/>
      <c r="H49" s="41"/>
      <c r="I49" s="41"/>
      <c r="J49" s="42"/>
      <c r="K49" s="50" t="s">
        <v>123</v>
      </c>
      <c r="L49" s="41"/>
      <c r="M49" s="41"/>
      <c r="N49" s="42"/>
      <c r="O49" s="61"/>
      <c r="P49" s="62"/>
      <c r="Q49" s="61"/>
      <c r="R49" s="61"/>
      <c r="S49" s="61"/>
      <c r="T49" s="61"/>
      <c r="U49" s="62"/>
    </row>
    <row r="50" spans="1:21" ht="13.2">
      <c r="A50" s="8" t="s">
        <v>1640</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1641</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1642</v>
      </c>
      <c r="L55" s="16" t="s">
        <v>1503</v>
      </c>
      <c r="N55" s="13"/>
      <c r="O55" s="16" t="s">
        <v>1643</v>
      </c>
      <c r="P55" s="13"/>
      <c r="Q55" s="54" t="s">
        <v>30</v>
      </c>
      <c r="R55" s="55"/>
      <c r="S55" s="17" t="s">
        <v>23</v>
      </c>
      <c r="T55" s="17" t="s">
        <v>31</v>
      </c>
      <c r="U55" s="18">
        <v>335.78</v>
      </c>
    </row>
    <row r="56" spans="1:21" ht="13.8" thickBot="1">
      <c r="A56" s="47"/>
      <c r="B56" s="37"/>
      <c r="C56" s="37"/>
      <c r="D56" s="37"/>
      <c r="E56" s="49"/>
      <c r="F56" s="14" t="s">
        <v>1644</v>
      </c>
      <c r="J56" s="13"/>
      <c r="N56" s="13"/>
      <c r="P56" s="13"/>
      <c r="Q56" s="56" t="s">
        <v>91</v>
      </c>
      <c r="R56" s="57"/>
      <c r="S56" s="19" t="s">
        <v>23</v>
      </c>
      <c r="T56" s="19" t="s">
        <v>31</v>
      </c>
      <c r="U56" s="20">
        <v>72</v>
      </c>
    </row>
    <row r="57" spans="1:21" ht="13.8" thickBot="1">
      <c r="A57" s="47"/>
      <c r="B57" s="37"/>
      <c r="C57" s="37"/>
      <c r="D57" s="37"/>
      <c r="E57" s="49"/>
      <c r="F57" s="14" t="s">
        <v>1645</v>
      </c>
      <c r="J57" s="13"/>
      <c r="N57" s="13"/>
      <c r="P57" s="13"/>
      <c r="Q57" s="56" t="s">
        <v>33</v>
      </c>
      <c r="R57" s="57"/>
      <c r="S57" s="19" t="s">
        <v>23</v>
      </c>
      <c r="T57" s="19" t="s">
        <v>31</v>
      </c>
      <c r="U57" s="20">
        <v>692.91</v>
      </c>
    </row>
    <row r="58" spans="1:21" ht="13.8" thickBot="1">
      <c r="A58" s="52"/>
      <c r="B58" s="41"/>
      <c r="C58" s="41"/>
      <c r="D58" s="41"/>
      <c r="E58" s="42"/>
      <c r="F58" s="21" t="s">
        <v>1646</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428</v>
      </c>
      <c r="G60" s="41"/>
      <c r="H60" s="41"/>
      <c r="I60" s="41"/>
      <c r="J60" s="42"/>
      <c r="K60" s="50" t="s">
        <v>271</v>
      </c>
      <c r="L60" s="41"/>
      <c r="M60" s="41"/>
      <c r="N60" s="42"/>
      <c r="O60" s="61"/>
      <c r="P60" s="62"/>
      <c r="Q60" s="61"/>
      <c r="R60" s="61"/>
      <c r="S60" s="61"/>
      <c r="T60" s="61"/>
      <c r="U60" s="62"/>
    </row>
    <row r="61" spans="1:21" ht="13.2">
      <c r="A61" s="8" t="s">
        <v>1647</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1648</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572</v>
      </c>
      <c r="L66" s="16" t="s">
        <v>292</v>
      </c>
      <c r="N66" s="13"/>
      <c r="O66" s="16" t="s">
        <v>1649</v>
      </c>
      <c r="P66" s="13"/>
      <c r="Q66" s="54" t="s">
        <v>30</v>
      </c>
      <c r="R66" s="55"/>
      <c r="S66" s="17" t="s">
        <v>23</v>
      </c>
      <c r="T66" s="17" t="s">
        <v>31</v>
      </c>
      <c r="U66" s="18">
        <v>340</v>
      </c>
    </row>
    <row r="67" spans="1:21" ht="13.8" thickBot="1">
      <c r="A67" s="47"/>
      <c r="B67" s="37"/>
      <c r="C67" s="37"/>
      <c r="D67" s="37"/>
      <c r="E67" s="49"/>
      <c r="F67" s="14" t="s">
        <v>1650</v>
      </c>
      <c r="J67" s="13"/>
      <c r="N67" s="13"/>
      <c r="P67" s="13"/>
      <c r="Q67" s="56" t="s">
        <v>33</v>
      </c>
      <c r="R67" s="57"/>
      <c r="S67" s="19" t="s">
        <v>23</v>
      </c>
      <c r="T67" s="19" t="s">
        <v>31</v>
      </c>
      <c r="U67" s="20">
        <v>495.79</v>
      </c>
    </row>
    <row r="68" spans="1:21" ht="13.2">
      <c r="A68" s="47"/>
      <c r="B68" s="37"/>
      <c r="C68" s="37"/>
      <c r="D68" s="37"/>
      <c r="E68" s="49"/>
      <c r="F68" s="14" t="s">
        <v>1651</v>
      </c>
      <c r="J68" s="13"/>
      <c r="N68" s="13"/>
      <c r="P68" s="13"/>
      <c r="U68" s="13"/>
    </row>
    <row r="69" spans="1:21" ht="13.8" thickBot="1">
      <c r="A69" s="52"/>
      <c r="B69" s="41"/>
      <c r="C69" s="41"/>
      <c r="D69" s="41"/>
      <c r="E69" s="42"/>
      <c r="F69" s="21" t="s">
        <v>1652</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181</v>
      </c>
      <c r="G71" s="41"/>
      <c r="H71" s="41"/>
      <c r="I71" s="41"/>
      <c r="J71" s="42"/>
      <c r="K71" s="50" t="s">
        <v>951</v>
      </c>
      <c r="L71" s="41"/>
      <c r="M71" s="41"/>
      <c r="N71" s="42"/>
      <c r="O71" s="61"/>
      <c r="P71" s="62"/>
      <c r="Q71" s="61"/>
      <c r="R71" s="61"/>
      <c r="S71" s="61"/>
      <c r="T71" s="61"/>
      <c r="U71" s="62"/>
    </row>
    <row r="72" spans="1:21" ht="13.2">
      <c r="A72" s="8" t="s">
        <v>1653</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1654</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F75" s="14" t="s">
        <v>1655</v>
      </c>
      <c r="J75" s="13"/>
      <c r="K75" s="37"/>
      <c r="L75" s="37"/>
      <c r="M75" s="37"/>
      <c r="N75" s="49"/>
      <c r="O75" s="37"/>
      <c r="P75" s="49"/>
      <c r="Q75" s="37"/>
      <c r="R75" s="37"/>
      <c r="S75" s="37"/>
      <c r="T75" s="37"/>
      <c r="U75" s="49"/>
    </row>
    <row r="76" spans="1:21" ht="13.8" thickBot="1">
      <c r="A76" s="47"/>
      <c r="B76" s="37"/>
      <c r="C76" s="37"/>
      <c r="D76" s="37"/>
      <c r="E76" s="49"/>
      <c r="F76" s="14" t="s">
        <v>1656</v>
      </c>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1657</v>
      </c>
      <c r="L77" s="16" t="s">
        <v>981</v>
      </c>
      <c r="N77" s="13"/>
      <c r="O77" s="16" t="s">
        <v>1658</v>
      </c>
      <c r="P77" s="13"/>
      <c r="Q77" s="54" t="s">
        <v>30</v>
      </c>
      <c r="R77" s="55"/>
      <c r="S77" s="17" t="s">
        <v>23</v>
      </c>
      <c r="T77" s="17" t="s">
        <v>31</v>
      </c>
      <c r="U77" s="18">
        <v>384</v>
      </c>
    </row>
    <row r="78" spans="1:21" ht="13.8" thickBot="1">
      <c r="A78" s="47"/>
      <c r="B78" s="37"/>
      <c r="C78" s="37"/>
      <c r="D78" s="37"/>
      <c r="E78" s="49"/>
      <c r="F78" s="14" t="s">
        <v>1659</v>
      </c>
      <c r="J78" s="13"/>
      <c r="N78" s="13"/>
      <c r="P78" s="13"/>
      <c r="Q78" s="56" t="s">
        <v>91</v>
      </c>
      <c r="R78" s="57"/>
      <c r="S78" s="19" t="s">
        <v>23</v>
      </c>
      <c r="T78" s="19" t="s">
        <v>31</v>
      </c>
      <c r="U78" s="20">
        <v>540</v>
      </c>
    </row>
    <row r="79" spans="1:21" ht="13.2">
      <c r="A79" s="47"/>
      <c r="B79" s="37"/>
      <c r="C79" s="37"/>
      <c r="D79" s="37"/>
      <c r="E79" s="49"/>
      <c r="F79" s="14" t="s">
        <v>1660</v>
      </c>
      <c r="J79" s="13"/>
      <c r="N79" s="13"/>
      <c r="P79" s="13"/>
      <c r="U79" s="13"/>
    </row>
    <row r="80" spans="1:21" ht="13.8" thickBot="1">
      <c r="A80" s="52"/>
      <c r="B80" s="41"/>
      <c r="C80" s="41"/>
      <c r="D80" s="41"/>
      <c r="E80" s="42"/>
      <c r="F80" s="21" t="s">
        <v>1661</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297</v>
      </c>
      <c r="G82" s="41"/>
      <c r="H82" s="41"/>
      <c r="I82" s="41"/>
      <c r="J82" s="42"/>
      <c r="K82" s="50" t="s">
        <v>939</v>
      </c>
      <c r="L82" s="41"/>
      <c r="M82" s="41"/>
      <c r="N82" s="42"/>
      <c r="O82" s="61"/>
      <c r="P82" s="62"/>
      <c r="Q82" s="61"/>
      <c r="R82" s="61"/>
      <c r="S82" s="61"/>
      <c r="T82" s="61"/>
      <c r="U82" s="62"/>
    </row>
    <row r="83" spans="1:21" ht="13.2">
      <c r="A83" s="8" t="s">
        <v>1662</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1663</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1664</v>
      </c>
      <c r="L88" s="16" t="s">
        <v>1665</v>
      </c>
      <c r="N88" s="13"/>
      <c r="O88" s="16" t="s">
        <v>1666</v>
      </c>
      <c r="P88" s="13"/>
      <c r="Q88" s="54" t="s">
        <v>30</v>
      </c>
      <c r="R88" s="55"/>
      <c r="S88" s="17" t="s">
        <v>23</v>
      </c>
      <c r="T88" s="17" t="s">
        <v>31</v>
      </c>
      <c r="U88" s="18">
        <v>1408</v>
      </c>
    </row>
    <row r="89" spans="1:21" ht="13.8" thickBot="1">
      <c r="A89" s="47"/>
      <c r="B89" s="37"/>
      <c r="C89" s="37"/>
      <c r="D89" s="37"/>
      <c r="E89" s="49"/>
      <c r="F89" s="14" t="s">
        <v>1667</v>
      </c>
      <c r="J89" s="13"/>
      <c r="K89" s="24" t="s">
        <v>1668</v>
      </c>
      <c r="L89" s="24" t="s">
        <v>258</v>
      </c>
      <c r="N89" s="13"/>
      <c r="P89" s="13"/>
      <c r="U89" s="13"/>
    </row>
    <row r="90" spans="1:21" ht="13.2">
      <c r="A90" s="47"/>
      <c r="B90" s="37"/>
      <c r="C90" s="37"/>
      <c r="D90" s="37"/>
      <c r="E90" s="49"/>
      <c r="F90" s="14" t="s">
        <v>1669</v>
      </c>
      <c r="J90" s="13"/>
      <c r="N90" s="13"/>
      <c r="P90" s="13"/>
      <c r="U90" s="13"/>
    </row>
    <row r="91" spans="1:21" ht="13.8" thickBot="1">
      <c r="A91" s="52"/>
      <c r="B91" s="41"/>
      <c r="C91" s="41"/>
      <c r="D91" s="41"/>
      <c r="E91" s="42"/>
      <c r="F91" s="21" t="s">
        <v>1670</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1441</v>
      </c>
      <c r="G93" s="41"/>
      <c r="H93" s="41"/>
      <c r="I93" s="41"/>
      <c r="J93" s="42"/>
      <c r="K93" s="50" t="s">
        <v>281</v>
      </c>
      <c r="L93" s="41"/>
      <c r="M93" s="41"/>
      <c r="N93" s="42"/>
      <c r="O93" s="61"/>
      <c r="P93" s="62"/>
      <c r="Q93" s="61"/>
      <c r="R93" s="61"/>
      <c r="S93" s="61"/>
      <c r="T93" s="61"/>
      <c r="U93" s="62"/>
    </row>
    <row r="94" spans="1:21" ht="13.2">
      <c r="A94" s="8" t="s">
        <v>1671</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1672</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257</v>
      </c>
      <c r="L99" s="16" t="s">
        <v>258</v>
      </c>
      <c r="N99" s="13"/>
      <c r="O99" s="16" t="s">
        <v>954</v>
      </c>
      <c r="P99" s="13"/>
      <c r="Q99" s="54" t="s">
        <v>30</v>
      </c>
      <c r="R99" s="55"/>
      <c r="S99" s="17" t="s">
        <v>23</v>
      </c>
      <c r="T99" s="17" t="s">
        <v>31</v>
      </c>
      <c r="U99" s="18">
        <v>1000</v>
      </c>
    </row>
    <row r="100" spans="1:21" ht="13.8" thickBot="1">
      <c r="A100" s="47"/>
      <c r="B100" s="37"/>
      <c r="C100" s="37"/>
      <c r="D100" s="37"/>
      <c r="E100" s="49"/>
      <c r="F100" s="14" t="s">
        <v>1673</v>
      </c>
      <c r="J100" s="13"/>
      <c r="N100" s="13"/>
      <c r="P100" s="13"/>
      <c r="Q100" s="56" t="s">
        <v>33</v>
      </c>
      <c r="R100" s="57"/>
      <c r="S100" s="19" t="s">
        <v>23</v>
      </c>
      <c r="T100" s="19" t="s">
        <v>31</v>
      </c>
      <c r="U100" s="20">
        <v>350</v>
      </c>
    </row>
    <row r="101" spans="1:21" ht="13.2">
      <c r="A101" s="47"/>
      <c r="B101" s="37"/>
      <c r="C101" s="37"/>
      <c r="D101" s="37"/>
      <c r="E101" s="49"/>
      <c r="F101" s="14" t="s">
        <v>1674</v>
      </c>
      <c r="J101" s="13"/>
      <c r="N101" s="13"/>
      <c r="P101" s="13"/>
      <c r="U101" s="13"/>
    </row>
    <row r="102" spans="1:21" ht="13.8" thickBot="1">
      <c r="A102" s="52"/>
      <c r="B102" s="41"/>
      <c r="C102" s="41"/>
      <c r="D102" s="41"/>
      <c r="E102" s="42"/>
      <c r="F102" s="21" t="s">
        <v>1675</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64</v>
      </c>
      <c r="G104" s="41"/>
      <c r="H104" s="41"/>
      <c r="I104" s="41"/>
      <c r="J104" s="42"/>
      <c r="K104" s="50" t="s">
        <v>65</v>
      </c>
      <c r="L104" s="41"/>
      <c r="M104" s="41"/>
      <c r="N104" s="42"/>
      <c r="O104" s="61"/>
      <c r="P104" s="62"/>
      <c r="Q104" s="61"/>
      <c r="R104" s="61"/>
      <c r="S104" s="61"/>
      <c r="T104" s="61"/>
      <c r="U104" s="62"/>
    </row>
    <row r="105" spans="1:21" ht="13.2">
      <c r="A105" s="8" t="s">
        <v>1676</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1677</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236</v>
      </c>
      <c r="L110" s="16" t="s">
        <v>237</v>
      </c>
      <c r="N110" s="13"/>
      <c r="O110" s="16" t="s">
        <v>1678</v>
      </c>
      <c r="P110" s="13"/>
      <c r="Q110" s="54" t="s">
        <v>30</v>
      </c>
      <c r="R110" s="55"/>
      <c r="S110" s="17" t="s">
        <v>23</v>
      </c>
      <c r="T110" s="17" t="s">
        <v>31</v>
      </c>
      <c r="U110" s="18">
        <v>610</v>
      </c>
    </row>
    <row r="111" spans="1:21" ht="13.8" thickBot="1">
      <c r="A111" s="47"/>
      <c r="B111" s="37"/>
      <c r="C111" s="37"/>
      <c r="D111" s="37"/>
      <c r="E111" s="49"/>
      <c r="F111" s="14" t="s">
        <v>1679</v>
      </c>
      <c r="J111" s="13"/>
      <c r="N111" s="13"/>
      <c r="P111" s="13"/>
      <c r="Q111" s="56" t="s">
        <v>91</v>
      </c>
      <c r="R111" s="57"/>
      <c r="S111" s="19" t="s">
        <v>23</v>
      </c>
      <c r="T111" s="19" t="s">
        <v>31</v>
      </c>
      <c r="U111" s="20">
        <v>109.45</v>
      </c>
    </row>
    <row r="112" spans="1:21" ht="26.25" customHeight="1" thickBot="1">
      <c r="A112" s="47"/>
      <c r="B112" s="37"/>
      <c r="C112" s="37"/>
      <c r="D112" s="37"/>
      <c r="E112" s="49"/>
      <c r="F112" s="22" t="s">
        <v>1680</v>
      </c>
      <c r="J112" s="13"/>
      <c r="N112" s="13"/>
      <c r="P112" s="13"/>
      <c r="Q112" s="56" t="s">
        <v>33</v>
      </c>
      <c r="R112" s="57"/>
      <c r="S112" s="19" t="s">
        <v>23</v>
      </c>
      <c r="T112" s="19" t="s">
        <v>31</v>
      </c>
      <c r="U112" s="20">
        <v>497.48</v>
      </c>
    </row>
    <row r="113" spans="1:22" ht="26.25" customHeight="1" thickBot="1">
      <c r="A113" s="52"/>
      <c r="B113" s="41"/>
      <c r="C113" s="41"/>
      <c r="D113" s="41"/>
      <c r="E113" s="42"/>
      <c r="F113" s="25" t="s">
        <v>1681</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1181</v>
      </c>
      <c r="G115" s="41"/>
      <c r="H115" s="41"/>
      <c r="I115" s="41"/>
      <c r="J115" s="42"/>
      <c r="K115" s="50" t="s">
        <v>1010</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7">
    <mergeCell ref="B115:E115"/>
    <mergeCell ref="F115:J115"/>
    <mergeCell ref="K115:N115"/>
    <mergeCell ref="O115:P115"/>
    <mergeCell ref="Q115:U115"/>
    <mergeCell ref="A116:V116"/>
    <mergeCell ref="A110:A113"/>
    <mergeCell ref="B110:E113"/>
    <mergeCell ref="Q110:R110"/>
    <mergeCell ref="Q111:R111"/>
    <mergeCell ref="Q112:R112"/>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7C26D-D642-4E3E-B286-D9E6F0437A48}">
  <dimension ref="A1:W116"/>
  <sheetViews>
    <sheetView workbookViewId="0">
      <selection activeCell="W4" sqref="W4"/>
    </sheetView>
  </sheetViews>
  <sheetFormatPr defaultRowHeight="12.75" customHeight="1"/>
  <cols>
    <col min="1" max="1" width="14.21875" bestFit="1" customWidth="1"/>
    <col min="2" max="2" width="8.109375" bestFit="1" customWidth="1"/>
    <col min="3" max="5" width="7.88671875" bestFit="1" customWidth="1"/>
    <col min="6" max="6" width="49.6640625" bestFit="1" customWidth="1"/>
    <col min="7" max="7" width="1.44140625" bestFit="1" customWidth="1"/>
    <col min="8" max="8" width="2.33203125" bestFit="1" customWidth="1"/>
    <col min="9" max="9" width="23.109375" bestFit="1" customWidth="1"/>
    <col min="10" max="10" width="2.21875" bestFit="1" customWidth="1"/>
    <col min="11" max="11" width="10.77734375" bestFit="1" customWidth="1"/>
    <col min="12" max="12" width="3.77734375" bestFit="1" customWidth="1"/>
    <col min="13" max="13" width="7" bestFit="1" customWidth="1"/>
    <col min="14" max="14" width="23.44140625" bestFit="1" customWidth="1"/>
    <col min="15" max="15" width="29.109375" bestFit="1" customWidth="1"/>
    <col min="16" max="16" width="1.44140625" bestFit="1" customWidth="1"/>
    <col min="17" max="17" width="7" bestFit="1" customWidth="1"/>
    <col min="18" max="18" width="9" bestFit="1" customWidth="1"/>
    <col min="19" max="19" width="9.3320312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1682</v>
      </c>
      <c r="P1" s="31"/>
      <c r="Q1" s="31"/>
      <c r="R1" s="32"/>
      <c r="S1" s="33" t="s">
        <v>896</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16766.400000000001</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1683</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1684</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1685</v>
      </c>
      <c r="L11" s="16" t="s">
        <v>454</v>
      </c>
      <c r="N11" s="13"/>
      <c r="O11" s="16" t="s">
        <v>1686</v>
      </c>
      <c r="P11" s="13"/>
      <c r="Q11" s="54" t="s">
        <v>30</v>
      </c>
      <c r="R11" s="55"/>
      <c r="S11" s="17" t="s">
        <v>23</v>
      </c>
      <c r="T11" s="17" t="s">
        <v>31</v>
      </c>
      <c r="U11" s="18">
        <v>128.47</v>
      </c>
    </row>
    <row r="12" spans="1:23" ht="13.8" thickBot="1">
      <c r="A12" s="47"/>
      <c r="B12" s="37"/>
      <c r="C12" s="37"/>
      <c r="D12" s="37"/>
      <c r="E12" s="49"/>
      <c r="F12" s="14" t="s">
        <v>1687</v>
      </c>
      <c r="J12" s="13"/>
      <c r="N12" s="13"/>
      <c r="P12" s="13"/>
      <c r="Q12" s="56" t="s">
        <v>91</v>
      </c>
      <c r="R12" s="57"/>
      <c r="S12" s="19" t="s">
        <v>23</v>
      </c>
      <c r="T12" s="19" t="s">
        <v>31</v>
      </c>
      <c r="U12" s="20">
        <v>35</v>
      </c>
    </row>
    <row r="13" spans="1:23" ht="13.2">
      <c r="A13" s="47"/>
      <c r="B13" s="37"/>
      <c r="C13" s="37"/>
      <c r="D13" s="37"/>
      <c r="E13" s="49"/>
      <c r="F13" s="14" t="s">
        <v>1688</v>
      </c>
      <c r="J13" s="13"/>
      <c r="N13" s="13"/>
      <c r="P13" s="13"/>
      <c r="U13" s="13"/>
    </row>
    <row r="14" spans="1:23" ht="13.8" thickBot="1">
      <c r="A14" s="52"/>
      <c r="B14" s="41"/>
      <c r="C14" s="41"/>
      <c r="D14" s="41"/>
      <c r="E14" s="42"/>
      <c r="F14" s="21" t="s">
        <v>1689</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1181</v>
      </c>
      <c r="G16" s="41"/>
      <c r="H16" s="41"/>
      <c r="I16" s="41"/>
      <c r="J16" s="42"/>
      <c r="K16" s="50" t="s">
        <v>986</v>
      </c>
      <c r="L16" s="41"/>
      <c r="M16" s="41"/>
      <c r="N16" s="42"/>
      <c r="O16" s="61"/>
      <c r="P16" s="62"/>
      <c r="Q16" s="61"/>
      <c r="R16" s="61"/>
      <c r="S16" s="61"/>
      <c r="T16" s="61"/>
      <c r="U16" s="62"/>
    </row>
    <row r="17" spans="1:21" ht="13.2">
      <c r="A17" s="8" t="s">
        <v>1690</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1691</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1692</v>
      </c>
      <c r="L22" s="16" t="s">
        <v>1399</v>
      </c>
      <c r="N22" s="13"/>
      <c r="O22" s="16" t="s">
        <v>1693</v>
      </c>
      <c r="P22" s="13"/>
      <c r="Q22" s="54" t="s">
        <v>30</v>
      </c>
      <c r="R22" s="55"/>
      <c r="S22" s="17" t="s">
        <v>23</v>
      </c>
      <c r="T22" s="17" t="s">
        <v>31</v>
      </c>
      <c r="U22" s="18">
        <v>458.5</v>
      </c>
    </row>
    <row r="23" spans="1:21" ht="13.8" thickBot="1">
      <c r="A23" s="47"/>
      <c r="B23" s="37"/>
      <c r="C23" s="37"/>
      <c r="D23" s="37"/>
      <c r="E23" s="49"/>
      <c r="F23" s="14" t="s">
        <v>1694</v>
      </c>
      <c r="J23" s="13"/>
      <c r="N23" s="13"/>
      <c r="P23" s="13"/>
      <c r="Q23" s="56" t="s">
        <v>91</v>
      </c>
      <c r="R23" s="57"/>
      <c r="S23" s="19" t="s">
        <v>23</v>
      </c>
      <c r="T23" s="19" t="s">
        <v>31</v>
      </c>
      <c r="U23" s="20">
        <v>81</v>
      </c>
    </row>
    <row r="24" spans="1:21" ht="13.8" thickBot="1">
      <c r="A24" s="47"/>
      <c r="B24" s="37"/>
      <c r="C24" s="37"/>
      <c r="D24" s="37"/>
      <c r="E24" s="49"/>
      <c r="F24" s="14" t="s">
        <v>1695</v>
      </c>
      <c r="J24" s="13"/>
      <c r="N24" s="13"/>
      <c r="P24" s="13"/>
      <c r="Q24" s="56" t="s">
        <v>1087</v>
      </c>
      <c r="R24" s="57"/>
      <c r="S24" s="19" t="s">
        <v>23</v>
      </c>
      <c r="T24" s="19" t="s">
        <v>31</v>
      </c>
      <c r="U24" s="20">
        <v>82</v>
      </c>
    </row>
    <row r="25" spans="1:21" ht="13.8" thickBot="1">
      <c r="A25" s="52"/>
      <c r="B25" s="41"/>
      <c r="C25" s="41"/>
      <c r="D25" s="41"/>
      <c r="E25" s="42"/>
      <c r="F25" s="21" t="s">
        <v>1696</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124</v>
      </c>
      <c r="G27" s="41"/>
      <c r="H27" s="41"/>
      <c r="I27" s="41"/>
      <c r="J27" s="42"/>
      <c r="K27" s="50" t="s">
        <v>1303</v>
      </c>
      <c r="L27" s="41"/>
      <c r="M27" s="41"/>
      <c r="N27" s="42"/>
      <c r="O27" s="61"/>
      <c r="P27" s="62"/>
      <c r="Q27" s="61"/>
      <c r="R27" s="61"/>
      <c r="S27" s="61"/>
      <c r="T27" s="61"/>
      <c r="U27" s="62"/>
    </row>
    <row r="28" spans="1:21" ht="13.2">
      <c r="A28" s="8" t="s">
        <v>1697</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1698</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1699</v>
      </c>
      <c r="J31" s="13"/>
      <c r="K31" s="37"/>
      <c r="L31" s="37"/>
      <c r="M31" s="37"/>
      <c r="N31" s="49"/>
      <c r="O31" s="37"/>
      <c r="P31" s="49"/>
      <c r="Q31" s="37"/>
      <c r="R31" s="37"/>
      <c r="S31" s="37"/>
      <c r="T31" s="37"/>
      <c r="U31" s="49"/>
    </row>
    <row r="32" spans="1:21" ht="13.8" thickBot="1">
      <c r="A32" s="47"/>
      <c r="B32" s="37"/>
      <c r="C32" s="37"/>
      <c r="D32" s="37"/>
      <c r="E32" s="49"/>
      <c r="F32" s="14" t="s">
        <v>1700</v>
      </c>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27</v>
      </c>
      <c r="L33" s="16" t="s">
        <v>28</v>
      </c>
      <c r="N33" s="13"/>
      <c r="O33" s="16" t="s">
        <v>1701</v>
      </c>
      <c r="P33" s="13"/>
      <c r="Q33" s="54" t="s">
        <v>30</v>
      </c>
      <c r="R33" s="55"/>
      <c r="S33" s="17" t="s">
        <v>23</v>
      </c>
      <c r="T33" s="17" t="s">
        <v>31</v>
      </c>
      <c r="U33" s="18">
        <v>963.9</v>
      </c>
    </row>
    <row r="34" spans="1:21" ht="13.8" thickBot="1">
      <c r="A34" s="47"/>
      <c r="B34" s="37"/>
      <c r="C34" s="37"/>
      <c r="D34" s="37"/>
      <c r="E34" s="49"/>
      <c r="F34" s="14" t="s">
        <v>1702</v>
      </c>
      <c r="J34" s="13"/>
      <c r="N34" s="13"/>
      <c r="P34" s="13"/>
      <c r="Q34" s="56" t="s">
        <v>91</v>
      </c>
      <c r="R34" s="57"/>
      <c r="S34" s="19" t="s">
        <v>23</v>
      </c>
      <c r="T34" s="19" t="s">
        <v>31</v>
      </c>
      <c r="U34" s="20">
        <v>130</v>
      </c>
    </row>
    <row r="35" spans="1:21" ht="13.2">
      <c r="A35" s="47"/>
      <c r="B35" s="37"/>
      <c r="C35" s="37"/>
      <c r="D35" s="37"/>
      <c r="E35" s="49"/>
      <c r="F35" s="14" t="s">
        <v>1703</v>
      </c>
      <c r="J35" s="13"/>
      <c r="N35" s="13"/>
      <c r="P35" s="13"/>
      <c r="U35" s="13"/>
    </row>
    <row r="36" spans="1:21" ht="13.8" thickBot="1">
      <c r="A36" s="52"/>
      <c r="B36" s="41"/>
      <c r="C36" s="41"/>
      <c r="D36" s="41"/>
      <c r="E36" s="42"/>
      <c r="F36" s="21" t="s">
        <v>1704</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929</v>
      </c>
      <c r="G38" s="41"/>
      <c r="H38" s="41"/>
      <c r="I38" s="41"/>
      <c r="J38" s="42"/>
      <c r="K38" s="50" t="s">
        <v>1705</v>
      </c>
      <c r="L38" s="41"/>
      <c r="M38" s="41"/>
      <c r="N38" s="42"/>
      <c r="O38" s="61"/>
      <c r="P38" s="62"/>
      <c r="Q38" s="61"/>
      <c r="R38" s="61"/>
      <c r="S38" s="61"/>
      <c r="T38" s="61"/>
      <c r="U38" s="62"/>
    </row>
    <row r="39" spans="1:21" ht="13.2">
      <c r="A39" s="8" t="s">
        <v>1706</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1707</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1708</v>
      </c>
      <c r="L44" s="16" t="s">
        <v>1059</v>
      </c>
      <c r="N44" s="13"/>
      <c r="O44" s="16" t="s">
        <v>1709</v>
      </c>
      <c r="P44" s="13"/>
      <c r="Q44" s="54" t="s">
        <v>30</v>
      </c>
      <c r="R44" s="55"/>
      <c r="S44" s="17" t="s">
        <v>23</v>
      </c>
      <c r="T44" s="17" t="s">
        <v>31</v>
      </c>
      <c r="U44" s="18">
        <v>355.51</v>
      </c>
    </row>
    <row r="45" spans="1:21" ht="13.8" thickBot="1">
      <c r="A45" s="47"/>
      <c r="B45" s="37"/>
      <c r="C45" s="37"/>
      <c r="D45" s="37"/>
      <c r="E45" s="49"/>
      <c r="F45" s="14" t="s">
        <v>1710</v>
      </c>
      <c r="J45" s="13"/>
      <c r="N45" s="13"/>
      <c r="P45" s="13"/>
      <c r="Q45" s="56" t="s">
        <v>91</v>
      </c>
      <c r="R45" s="57"/>
      <c r="S45" s="19" t="s">
        <v>23</v>
      </c>
      <c r="T45" s="19" t="s">
        <v>31</v>
      </c>
      <c r="U45" s="20">
        <v>139</v>
      </c>
    </row>
    <row r="46" spans="1:21" ht="13.8" thickBot="1">
      <c r="A46" s="47"/>
      <c r="B46" s="37"/>
      <c r="C46" s="37"/>
      <c r="D46" s="37"/>
      <c r="E46" s="49"/>
      <c r="F46" s="14" t="s">
        <v>1711</v>
      </c>
      <c r="J46" s="13"/>
      <c r="N46" s="13"/>
      <c r="P46" s="13"/>
      <c r="Q46" s="56" t="s">
        <v>33</v>
      </c>
      <c r="R46" s="57"/>
      <c r="S46" s="19" t="s">
        <v>23</v>
      </c>
      <c r="T46" s="19" t="s">
        <v>31</v>
      </c>
      <c r="U46" s="20">
        <v>457.7</v>
      </c>
    </row>
    <row r="47" spans="1:21" ht="13.8" thickBot="1">
      <c r="A47" s="52"/>
      <c r="B47" s="41"/>
      <c r="C47" s="41"/>
      <c r="D47" s="41"/>
      <c r="E47" s="42"/>
      <c r="F47" s="21" t="s">
        <v>1712</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339</v>
      </c>
      <c r="G49" s="41"/>
      <c r="H49" s="41"/>
      <c r="I49" s="41"/>
      <c r="J49" s="42"/>
      <c r="K49" s="50" t="s">
        <v>123</v>
      </c>
      <c r="L49" s="41"/>
      <c r="M49" s="41"/>
      <c r="N49" s="42"/>
      <c r="O49" s="61"/>
      <c r="P49" s="62"/>
      <c r="Q49" s="61"/>
      <c r="R49" s="61"/>
      <c r="S49" s="61"/>
      <c r="T49" s="61"/>
      <c r="U49" s="62"/>
    </row>
    <row r="50" spans="1:21" ht="13.2">
      <c r="A50" s="8" t="s">
        <v>1713</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1714</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900</v>
      </c>
      <c r="J53" s="13"/>
      <c r="K53" s="37"/>
      <c r="L53" s="37"/>
      <c r="M53" s="37"/>
      <c r="N53" s="49"/>
      <c r="O53" s="37"/>
      <c r="P53" s="49"/>
      <c r="Q53" s="37"/>
      <c r="R53" s="37"/>
      <c r="S53" s="37"/>
      <c r="T53" s="37"/>
      <c r="U53" s="49"/>
    </row>
    <row r="54" spans="1:21" ht="13.8" thickBot="1">
      <c r="A54" s="47"/>
      <c r="B54" s="37"/>
      <c r="C54" s="37"/>
      <c r="D54" s="37"/>
      <c r="E54" s="49"/>
      <c r="F54" s="14" t="s">
        <v>901</v>
      </c>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902</v>
      </c>
      <c r="L55" s="16" t="s">
        <v>237</v>
      </c>
      <c r="N55" s="13"/>
      <c r="O55" s="16" t="s">
        <v>903</v>
      </c>
      <c r="P55" s="13"/>
      <c r="Q55" s="54" t="s">
        <v>30</v>
      </c>
      <c r="R55" s="55"/>
      <c r="S55" s="17" t="s">
        <v>23</v>
      </c>
      <c r="T55" s="17" t="s">
        <v>31</v>
      </c>
      <c r="U55" s="18">
        <v>692.22</v>
      </c>
    </row>
    <row r="56" spans="1:21" ht="13.8" thickBot="1">
      <c r="A56" s="47"/>
      <c r="B56" s="37"/>
      <c r="C56" s="37"/>
      <c r="D56" s="37"/>
      <c r="E56" s="49"/>
      <c r="F56" s="14" t="s">
        <v>1715</v>
      </c>
      <c r="J56" s="13"/>
      <c r="N56" s="13"/>
      <c r="P56" s="13"/>
      <c r="Q56" s="56" t="s">
        <v>33</v>
      </c>
      <c r="R56" s="57"/>
      <c r="S56" s="19" t="s">
        <v>23</v>
      </c>
      <c r="T56" s="19" t="s">
        <v>31</v>
      </c>
      <c r="U56" s="20">
        <v>2007</v>
      </c>
    </row>
    <row r="57" spans="1:21" ht="36.75" customHeight="1">
      <c r="A57" s="47"/>
      <c r="B57" s="37"/>
      <c r="C57" s="37"/>
      <c r="D57" s="37"/>
      <c r="E57" s="49"/>
      <c r="F57" s="22" t="s">
        <v>1716</v>
      </c>
      <c r="J57" s="13"/>
      <c r="N57" s="13"/>
      <c r="P57" s="13"/>
      <c r="U57" s="13"/>
    </row>
    <row r="58" spans="1:21" ht="26.25" customHeight="1" thickBot="1">
      <c r="A58" s="52"/>
      <c r="B58" s="41"/>
      <c r="C58" s="41"/>
      <c r="D58" s="41"/>
      <c r="E58" s="42"/>
      <c r="F58" s="25" t="s">
        <v>1717</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1181</v>
      </c>
      <c r="G60" s="41"/>
      <c r="H60" s="41"/>
      <c r="I60" s="41"/>
      <c r="J60" s="42"/>
      <c r="K60" s="50" t="s">
        <v>181</v>
      </c>
      <c r="L60" s="41"/>
      <c r="M60" s="41"/>
      <c r="N60" s="42"/>
      <c r="O60" s="61"/>
      <c r="P60" s="62"/>
      <c r="Q60" s="61"/>
      <c r="R60" s="61"/>
      <c r="S60" s="61"/>
      <c r="T60" s="61"/>
      <c r="U60" s="62"/>
    </row>
    <row r="61" spans="1:21" ht="13.2">
      <c r="A61" s="8" t="s">
        <v>1718</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1719</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F64" s="14" t="s">
        <v>1720</v>
      </c>
      <c r="J64" s="13"/>
      <c r="K64" s="37"/>
      <c r="L64" s="37"/>
      <c r="M64" s="37"/>
      <c r="N64" s="49"/>
      <c r="O64" s="37"/>
      <c r="P64" s="49"/>
      <c r="Q64" s="37"/>
      <c r="R64" s="37"/>
      <c r="S64" s="37"/>
      <c r="T64" s="37"/>
      <c r="U64" s="49"/>
    </row>
    <row r="65" spans="1:21" ht="13.8" thickBot="1">
      <c r="A65" s="47"/>
      <c r="B65" s="37"/>
      <c r="C65" s="37"/>
      <c r="D65" s="37"/>
      <c r="E65" s="49"/>
      <c r="F65" s="14" t="s">
        <v>1721</v>
      </c>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1722</v>
      </c>
      <c r="L66" s="16" t="s">
        <v>1629</v>
      </c>
      <c r="N66" s="13"/>
      <c r="O66" s="16" t="s">
        <v>1723</v>
      </c>
      <c r="P66" s="13"/>
      <c r="Q66" s="54" t="s">
        <v>30</v>
      </c>
      <c r="R66" s="55"/>
      <c r="S66" s="17" t="s">
        <v>23</v>
      </c>
      <c r="T66" s="17" t="s">
        <v>31</v>
      </c>
      <c r="U66" s="18">
        <v>427.32</v>
      </c>
    </row>
    <row r="67" spans="1:21" ht="13.8" thickBot="1">
      <c r="A67" s="47"/>
      <c r="B67" s="37"/>
      <c r="C67" s="37"/>
      <c r="D67" s="37"/>
      <c r="E67" s="49"/>
      <c r="F67" s="14" t="s">
        <v>1724</v>
      </c>
      <c r="J67" s="13"/>
      <c r="N67" s="13"/>
      <c r="P67" s="13"/>
      <c r="Q67" s="56" t="s">
        <v>91</v>
      </c>
      <c r="R67" s="57"/>
      <c r="S67" s="19" t="s">
        <v>23</v>
      </c>
      <c r="T67" s="19" t="s">
        <v>31</v>
      </c>
      <c r="U67" s="20">
        <v>56</v>
      </c>
    </row>
    <row r="68" spans="1:21" ht="13.8" thickBot="1">
      <c r="A68" s="47"/>
      <c r="B68" s="37"/>
      <c r="C68" s="37"/>
      <c r="D68" s="37"/>
      <c r="E68" s="49"/>
      <c r="F68" s="14" t="s">
        <v>1725</v>
      </c>
      <c r="J68" s="13"/>
      <c r="N68" s="13"/>
      <c r="P68" s="13"/>
      <c r="Q68" s="56" t="s">
        <v>33</v>
      </c>
      <c r="R68" s="57"/>
      <c r="S68" s="19" t="s">
        <v>23</v>
      </c>
      <c r="T68" s="19" t="s">
        <v>31</v>
      </c>
      <c r="U68" s="20">
        <v>831.08</v>
      </c>
    </row>
    <row r="69" spans="1:21" ht="13.8" thickBot="1">
      <c r="A69" s="52"/>
      <c r="B69" s="41"/>
      <c r="C69" s="41"/>
      <c r="D69" s="41"/>
      <c r="E69" s="42"/>
      <c r="F69" s="21" t="s">
        <v>1726</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65</v>
      </c>
      <c r="G71" s="41"/>
      <c r="H71" s="41"/>
      <c r="I71" s="41"/>
      <c r="J71" s="42"/>
      <c r="K71" s="50" t="s">
        <v>297</v>
      </c>
      <c r="L71" s="41"/>
      <c r="M71" s="41"/>
      <c r="N71" s="42"/>
      <c r="O71" s="61"/>
      <c r="P71" s="62"/>
      <c r="Q71" s="61"/>
      <c r="R71" s="61"/>
      <c r="S71" s="61"/>
      <c r="T71" s="61"/>
      <c r="U71" s="62"/>
    </row>
    <row r="72" spans="1:21" ht="13.2">
      <c r="A72" s="8" t="s">
        <v>1727</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1728</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902</v>
      </c>
      <c r="L77" s="16" t="s">
        <v>237</v>
      </c>
      <c r="N77" s="13"/>
      <c r="O77" s="16" t="s">
        <v>903</v>
      </c>
      <c r="P77" s="13"/>
      <c r="Q77" s="54" t="s">
        <v>30</v>
      </c>
      <c r="R77" s="55"/>
      <c r="S77" s="17" t="s">
        <v>23</v>
      </c>
      <c r="T77" s="17" t="s">
        <v>31</v>
      </c>
      <c r="U77" s="18">
        <v>398</v>
      </c>
    </row>
    <row r="78" spans="1:21" ht="13.8" thickBot="1">
      <c r="A78" s="47"/>
      <c r="B78" s="37"/>
      <c r="C78" s="37"/>
      <c r="D78" s="37"/>
      <c r="E78" s="49"/>
      <c r="F78" s="14" t="s">
        <v>1729</v>
      </c>
      <c r="J78" s="13"/>
      <c r="N78" s="13"/>
      <c r="P78" s="13"/>
      <c r="Q78" s="56" t="s">
        <v>33</v>
      </c>
      <c r="R78" s="57"/>
      <c r="S78" s="19" t="s">
        <v>23</v>
      </c>
      <c r="T78" s="19" t="s">
        <v>31</v>
      </c>
      <c r="U78" s="20">
        <v>2450</v>
      </c>
    </row>
    <row r="79" spans="1:21" ht="13.2">
      <c r="A79" s="47"/>
      <c r="B79" s="37"/>
      <c r="C79" s="37"/>
      <c r="D79" s="37"/>
      <c r="E79" s="49"/>
      <c r="F79" s="14" t="s">
        <v>1730</v>
      </c>
      <c r="J79" s="13"/>
      <c r="N79" s="13"/>
      <c r="P79" s="13"/>
      <c r="U79" s="13"/>
    </row>
    <row r="80" spans="1:21" ht="13.8" thickBot="1">
      <c r="A80" s="52"/>
      <c r="B80" s="41"/>
      <c r="C80" s="41"/>
      <c r="D80" s="41"/>
      <c r="E80" s="42"/>
      <c r="F80" s="21" t="s">
        <v>1731</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1181</v>
      </c>
      <c r="G82" s="41"/>
      <c r="H82" s="41"/>
      <c r="I82" s="41"/>
      <c r="J82" s="42"/>
      <c r="K82" s="50" t="s">
        <v>1010</v>
      </c>
      <c r="L82" s="41"/>
      <c r="M82" s="41"/>
      <c r="N82" s="42"/>
      <c r="O82" s="61"/>
      <c r="P82" s="62"/>
      <c r="Q82" s="61"/>
      <c r="R82" s="61"/>
      <c r="S82" s="61"/>
      <c r="T82" s="61"/>
      <c r="U82" s="62"/>
    </row>
    <row r="83" spans="1:21" ht="13.2">
      <c r="A83" s="8" t="s">
        <v>1732</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1733</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531</v>
      </c>
      <c r="L88" s="16" t="s">
        <v>528</v>
      </c>
      <c r="N88" s="13"/>
      <c r="O88" s="16" t="s">
        <v>1734</v>
      </c>
      <c r="P88" s="13"/>
      <c r="Q88" s="54" t="s">
        <v>30</v>
      </c>
      <c r="R88" s="55"/>
      <c r="S88" s="17" t="s">
        <v>23</v>
      </c>
      <c r="T88" s="17" t="s">
        <v>31</v>
      </c>
      <c r="U88" s="18">
        <v>1022</v>
      </c>
    </row>
    <row r="89" spans="1:21" ht="13.8" thickBot="1">
      <c r="A89" s="47"/>
      <c r="B89" s="37"/>
      <c r="C89" s="37"/>
      <c r="D89" s="37"/>
      <c r="E89" s="49"/>
      <c r="F89" s="14" t="s">
        <v>1735</v>
      </c>
      <c r="J89" s="13"/>
      <c r="N89" s="13"/>
      <c r="P89" s="13"/>
      <c r="Q89" s="56" t="s">
        <v>33</v>
      </c>
      <c r="R89" s="57"/>
      <c r="S89" s="19" t="s">
        <v>23</v>
      </c>
      <c r="T89" s="19" t="s">
        <v>31</v>
      </c>
      <c r="U89" s="20">
        <v>2100</v>
      </c>
    </row>
    <row r="90" spans="1:21" ht="13.2">
      <c r="A90" s="47"/>
      <c r="B90" s="37"/>
      <c r="C90" s="37"/>
      <c r="D90" s="37"/>
      <c r="E90" s="49"/>
      <c r="F90" s="14" t="s">
        <v>1736</v>
      </c>
      <c r="J90" s="13"/>
      <c r="N90" s="13"/>
      <c r="P90" s="13"/>
      <c r="U90" s="13"/>
    </row>
    <row r="91" spans="1:21" ht="13.8" thickBot="1">
      <c r="A91" s="52"/>
      <c r="B91" s="41"/>
      <c r="C91" s="41"/>
      <c r="D91" s="41"/>
      <c r="E91" s="42"/>
      <c r="F91" s="21" t="s">
        <v>1737</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939</v>
      </c>
      <c r="G93" s="41"/>
      <c r="H93" s="41"/>
      <c r="I93" s="41"/>
      <c r="J93" s="42"/>
      <c r="K93" s="50" t="s">
        <v>914</v>
      </c>
      <c r="L93" s="41"/>
      <c r="M93" s="41"/>
      <c r="N93" s="42"/>
      <c r="O93" s="61"/>
      <c r="P93" s="62"/>
      <c r="Q93" s="61"/>
      <c r="R93" s="61"/>
      <c r="S93" s="61"/>
      <c r="T93" s="61"/>
      <c r="U93" s="62"/>
    </row>
    <row r="94" spans="1:21" ht="13.2">
      <c r="A94" s="8" t="s">
        <v>1738</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1739</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F97" s="14" t="s">
        <v>900</v>
      </c>
      <c r="J97" s="13"/>
      <c r="K97" s="37"/>
      <c r="L97" s="37"/>
      <c r="M97" s="37"/>
      <c r="N97" s="49"/>
      <c r="O97" s="37"/>
      <c r="P97" s="49"/>
      <c r="Q97" s="37"/>
      <c r="R97" s="37"/>
      <c r="S97" s="37"/>
      <c r="T97" s="37"/>
      <c r="U97" s="49"/>
    </row>
    <row r="98" spans="1:21" ht="13.8" thickBot="1">
      <c r="A98" s="47"/>
      <c r="B98" s="37"/>
      <c r="C98" s="37"/>
      <c r="D98" s="37"/>
      <c r="E98" s="49"/>
      <c r="F98" s="14" t="s">
        <v>901</v>
      </c>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902</v>
      </c>
      <c r="L99" s="16" t="s">
        <v>237</v>
      </c>
      <c r="N99" s="13"/>
      <c r="O99" s="16" t="s">
        <v>1740</v>
      </c>
      <c r="P99" s="13"/>
      <c r="Q99" s="54" t="s">
        <v>30</v>
      </c>
      <c r="R99" s="55"/>
      <c r="S99" s="17" t="s">
        <v>23</v>
      </c>
      <c r="T99" s="17" t="s">
        <v>31</v>
      </c>
      <c r="U99" s="18">
        <v>1027.1600000000001</v>
      </c>
    </row>
    <row r="100" spans="1:21" ht="13.8" thickBot="1">
      <c r="A100" s="47"/>
      <c r="B100" s="37"/>
      <c r="C100" s="37"/>
      <c r="D100" s="37"/>
      <c r="E100" s="49"/>
      <c r="F100" s="14" t="s">
        <v>1741</v>
      </c>
      <c r="J100" s="13"/>
      <c r="N100" s="13"/>
      <c r="P100" s="13"/>
      <c r="Q100" s="56" t="s">
        <v>91</v>
      </c>
      <c r="R100" s="57"/>
      <c r="S100" s="19" t="s">
        <v>23</v>
      </c>
      <c r="T100" s="19" t="s">
        <v>31</v>
      </c>
      <c r="U100" s="20">
        <v>59</v>
      </c>
    </row>
    <row r="101" spans="1:21" ht="13.8" thickBot="1">
      <c r="A101" s="47"/>
      <c r="B101" s="37"/>
      <c r="C101" s="37"/>
      <c r="D101" s="37"/>
      <c r="E101" s="49"/>
      <c r="F101" s="14" t="s">
        <v>1742</v>
      </c>
      <c r="J101" s="13"/>
      <c r="N101" s="13"/>
      <c r="P101" s="13"/>
      <c r="Q101" s="56" t="s">
        <v>33</v>
      </c>
      <c r="R101" s="57"/>
      <c r="S101" s="19" t="s">
        <v>23</v>
      </c>
      <c r="T101" s="19" t="s">
        <v>31</v>
      </c>
      <c r="U101" s="20">
        <v>1678.14</v>
      </c>
    </row>
    <row r="102" spans="1:21" ht="13.8" thickBot="1">
      <c r="A102" s="52"/>
      <c r="B102" s="41"/>
      <c r="C102" s="41"/>
      <c r="D102" s="41"/>
      <c r="E102" s="42"/>
      <c r="F102" s="21" t="s">
        <v>1743</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297</v>
      </c>
      <c r="G104" s="41"/>
      <c r="H104" s="41"/>
      <c r="I104" s="41"/>
      <c r="J104" s="42"/>
      <c r="K104" s="50" t="s">
        <v>1010</v>
      </c>
      <c r="L104" s="41"/>
      <c r="M104" s="41"/>
      <c r="N104" s="42"/>
      <c r="O104" s="61"/>
      <c r="P104" s="62"/>
      <c r="Q104" s="61"/>
      <c r="R104" s="61"/>
      <c r="S104" s="61"/>
      <c r="T104" s="61"/>
      <c r="U104" s="62"/>
    </row>
    <row r="105" spans="1:21" ht="13.2">
      <c r="A105" s="8" t="s">
        <v>1744</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1745</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F108" s="14" t="s">
        <v>1049</v>
      </c>
      <c r="J108" s="13"/>
      <c r="K108" s="37"/>
      <c r="L108" s="37"/>
      <c r="M108" s="37"/>
      <c r="N108" s="49"/>
      <c r="O108" s="37"/>
      <c r="P108" s="49"/>
      <c r="Q108" s="37"/>
      <c r="R108" s="37"/>
      <c r="S108" s="37"/>
      <c r="T108" s="37"/>
      <c r="U108" s="49"/>
    </row>
    <row r="109" spans="1:21" ht="13.8" thickBot="1">
      <c r="A109" s="47"/>
      <c r="B109" s="37"/>
      <c r="C109" s="37"/>
      <c r="D109" s="37"/>
      <c r="E109" s="49"/>
      <c r="F109" s="14" t="s">
        <v>1050</v>
      </c>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257</v>
      </c>
      <c r="L110" s="16" t="s">
        <v>258</v>
      </c>
      <c r="N110" s="13"/>
      <c r="O110" s="16" t="s">
        <v>1051</v>
      </c>
      <c r="P110" s="13"/>
      <c r="Q110" s="54" t="s">
        <v>30</v>
      </c>
      <c r="R110" s="55"/>
      <c r="S110" s="17" t="s">
        <v>23</v>
      </c>
      <c r="T110" s="17" t="s">
        <v>31</v>
      </c>
      <c r="U110" s="18">
        <v>687.4</v>
      </c>
    </row>
    <row r="111" spans="1:21" ht="13.8" thickBot="1">
      <c r="A111" s="47"/>
      <c r="B111" s="37"/>
      <c r="C111" s="37"/>
      <c r="D111" s="37"/>
      <c r="E111" s="49"/>
      <c r="F111" s="14" t="s">
        <v>1746</v>
      </c>
      <c r="J111" s="13"/>
      <c r="N111" s="13"/>
      <c r="P111" s="13"/>
      <c r="Q111" s="56" t="s">
        <v>33</v>
      </c>
      <c r="R111" s="57"/>
      <c r="S111" s="19" t="s">
        <v>23</v>
      </c>
      <c r="T111" s="19" t="s">
        <v>31</v>
      </c>
      <c r="U111" s="20">
        <v>500</v>
      </c>
    </row>
    <row r="112" spans="1:21" ht="13.2">
      <c r="A112" s="47"/>
      <c r="B112" s="37"/>
      <c r="C112" s="37"/>
      <c r="D112" s="37"/>
      <c r="E112" s="49"/>
      <c r="F112" s="14" t="s">
        <v>1747</v>
      </c>
      <c r="J112" s="13"/>
      <c r="N112" s="13"/>
      <c r="P112" s="13"/>
      <c r="U112" s="13"/>
    </row>
    <row r="113" spans="1:22" ht="13.8" thickBot="1">
      <c r="A113" s="52"/>
      <c r="B113" s="41"/>
      <c r="C113" s="41"/>
      <c r="D113" s="41"/>
      <c r="E113" s="42"/>
      <c r="F113" s="21" t="s">
        <v>1748</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1055</v>
      </c>
      <c r="G115" s="41"/>
      <c r="H115" s="41"/>
      <c r="I115" s="41"/>
      <c r="J115" s="42"/>
      <c r="K115" s="50" t="s">
        <v>929</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9">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EEE3F-0F91-438E-986E-346EC2C5DC29}">
  <dimension ref="A1:W116"/>
  <sheetViews>
    <sheetView workbookViewId="0">
      <selection activeCell="W4" sqref="W4"/>
    </sheetView>
  </sheetViews>
  <sheetFormatPr defaultRowHeight="12.75" customHeight="1"/>
  <cols>
    <col min="1" max="1" width="14.5546875" bestFit="1" customWidth="1"/>
    <col min="2" max="3" width="8.109375" bestFit="1" customWidth="1"/>
    <col min="4" max="5" width="7.88671875" bestFit="1" customWidth="1"/>
    <col min="6" max="6" width="49.6640625" bestFit="1" customWidth="1"/>
    <col min="7" max="7" width="1.44140625" bestFit="1" customWidth="1"/>
    <col min="8" max="8" width="1.88671875" bestFit="1" customWidth="1"/>
    <col min="9" max="9" width="22.77734375" bestFit="1" customWidth="1"/>
    <col min="10" max="10" width="1.88671875" bestFit="1" customWidth="1"/>
    <col min="11" max="11" width="15" bestFit="1" customWidth="1"/>
    <col min="12" max="12" width="3.6640625" bestFit="1" customWidth="1"/>
    <col min="13" max="13" width="6.6640625" bestFit="1" customWidth="1"/>
    <col min="14" max="14" width="22.88671875" bestFit="1" customWidth="1"/>
    <col min="15" max="15" width="28.88671875" bestFit="1" customWidth="1"/>
    <col min="16" max="16" width="1" bestFit="1" customWidth="1"/>
    <col min="17" max="17" width="7" bestFit="1" customWidth="1"/>
    <col min="18" max="19" width="9" bestFit="1" customWidth="1"/>
    <col min="20" max="20" width="9.7773437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1749</v>
      </c>
      <c r="P1" s="31"/>
      <c r="Q1" s="31"/>
      <c r="R1" s="32"/>
      <c r="S1" s="33" t="s">
        <v>896</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19418.190000000002</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1750</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1751</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902</v>
      </c>
      <c r="L11" s="16" t="s">
        <v>237</v>
      </c>
      <c r="N11" s="13"/>
      <c r="O11" s="16" t="s">
        <v>903</v>
      </c>
      <c r="P11" s="13"/>
      <c r="Q11" s="54" t="s">
        <v>91</v>
      </c>
      <c r="R11" s="55"/>
      <c r="S11" s="17" t="s">
        <v>23</v>
      </c>
      <c r="T11" s="17" t="s">
        <v>31</v>
      </c>
      <c r="U11" s="18">
        <v>58</v>
      </c>
    </row>
    <row r="12" spans="1:23" ht="13.8" thickBot="1">
      <c r="A12" s="47"/>
      <c r="B12" s="37"/>
      <c r="C12" s="37"/>
      <c r="D12" s="37"/>
      <c r="E12" s="49"/>
      <c r="F12" s="14" t="s">
        <v>1752</v>
      </c>
      <c r="J12" s="13"/>
      <c r="N12" s="13"/>
      <c r="P12" s="13"/>
      <c r="Q12" s="56" t="s">
        <v>33</v>
      </c>
      <c r="R12" s="57"/>
      <c r="S12" s="19" t="s">
        <v>23</v>
      </c>
      <c r="T12" s="19" t="s">
        <v>31</v>
      </c>
      <c r="U12" s="20">
        <v>855</v>
      </c>
    </row>
    <row r="13" spans="1:23" ht="13.2">
      <c r="A13" s="47"/>
      <c r="B13" s="37"/>
      <c r="C13" s="37"/>
      <c r="D13" s="37"/>
      <c r="E13" s="49"/>
      <c r="F13" s="14" t="s">
        <v>1753</v>
      </c>
      <c r="J13" s="13"/>
      <c r="N13" s="13"/>
      <c r="P13" s="13"/>
      <c r="U13" s="13"/>
    </row>
    <row r="14" spans="1:23" ht="13.8" thickBot="1">
      <c r="A14" s="52"/>
      <c r="B14" s="41"/>
      <c r="C14" s="41"/>
      <c r="D14" s="41"/>
      <c r="E14" s="42"/>
      <c r="F14" s="21" t="s">
        <v>1754</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282</v>
      </c>
      <c r="G16" s="41"/>
      <c r="H16" s="41"/>
      <c r="I16" s="41"/>
      <c r="J16" s="42"/>
      <c r="K16" s="50" t="s">
        <v>1010</v>
      </c>
      <c r="L16" s="41"/>
      <c r="M16" s="41"/>
      <c r="N16" s="42"/>
      <c r="O16" s="61"/>
      <c r="P16" s="62"/>
      <c r="Q16" s="61"/>
      <c r="R16" s="61"/>
      <c r="S16" s="61"/>
      <c r="T16" s="61"/>
      <c r="U16" s="62"/>
    </row>
    <row r="17" spans="1:21" ht="13.2">
      <c r="A17" s="8" t="s">
        <v>1755</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1756</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1757</v>
      </c>
      <c r="L22" s="16" t="s">
        <v>1132</v>
      </c>
      <c r="N22" s="13"/>
      <c r="O22" s="16" t="s">
        <v>1758</v>
      </c>
      <c r="P22" s="13"/>
      <c r="Q22" s="54" t="s">
        <v>30</v>
      </c>
      <c r="R22" s="55"/>
      <c r="S22" s="17" t="s">
        <v>23</v>
      </c>
      <c r="T22" s="17" t="s">
        <v>31</v>
      </c>
      <c r="U22" s="18">
        <v>199.23</v>
      </c>
    </row>
    <row r="23" spans="1:21" ht="13.8" thickBot="1">
      <c r="A23" s="47"/>
      <c r="B23" s="37"/>
      <c r="C23" s="37"/>
      <c r="D23" s="37"/>
      <c r="E23" s="49"/>
      <c r="F23" s="14" t="s">
        <v>1759</v>
      </c>
      <c r="J23" s="13"/>
      <c r="N23" s="13"/>
      <c r="P23" s="13"/>
      <c r="Q23" s="56" t="s">
        <v>91</v>
      </c>
      <c r="R23" s="57"/>
      <c r="S23" s="19" t="s">
        <v>23</v>
      </c>
      <c r="T23" s="19" t="s">
        <v>31</v>
      </c>
      <c r="U23" s="20">
        <v>75</v>
      </c>
    </row>
    <row r="24" spans="1:21" ht="36.75" customHeight="1" thickBot="1">
      <c r="A24" s="47"/>
      <c r="B24" s="37"/>
      <c r="C24" s="37"/>
      <c r="D24" s="37"/>
      <c r="E24" s="49"/>
      <c r="F24" s="22" t="s">
        <v>1760</v>
      </c>
      <c r="J24" s="13"/>
      <c r="N24" s="13"/>
      <c r="P24" s="13"/>
      <c r="Q24" s="56" t="s">
        <v>33</v>
      </c>
      <c r="R24" s="57"/>
      <c r="S24" s="19" t="s">
        <v>23</v>
      </c>
      <c r="T24" s="19" t="s">
        <v>31</v>
      </c>
      <c r="U24" s="20">
        <v>557.80999999999995</v>
      </c>
    </row>
    <row r="25" spans="1:21" ht="13.8" thickBot="1">
      <c r="A25" s="52"/>
      <c r="B25" s="41"/>
      <c r="C25" s="41"/>
      <c r="D25" s="41"/>
      <c r="E25" s="42"/>
      <c r="F25" s="21" t="s">
        <v>1761</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387</v>
      </c>
      <c r="G27" s="41"/>
      <c r="H27" s="41"/>
      <c r="I27" s="41"/>
      <c r="J27" s="42"/>
      <c r="K27" s="50" t="s">
        <v>281</v>
      </c>
      <c r="L27" s="41"/>
      <c r="M27" s="41"/>
      <c r="N27" s="42"/>
      <c r="O27" s="61"/>
      <c r="P27" s="62"/>
      <c r="Q27" s="61"/>
      <c r="R27" s="61"/>
      <c r="S27" s="61"/>
      <c r="T27" s="61"/>
      <c r="U27" s="62"/>
    </row>
    <row r="28" spans="1:21" ht="13.2">
      <c r="A28" s="8" t="s">
        <v>1762</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1763</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1176</v>
      </c>
      <c r="L33" s="16" t="s">
        <v>357</v>
      </c>
      <c r="N33" s="13"/>
      <c r="O33" s="16" t="s">
        <v>1177</v>
      </c>
      <c r="P33" s="13"/>
      <c r="Q33" s="54" t="s">
        <v>30</v>
      </c>
      <c r="R33" s="55"/>
      <c r="S33" s="17" t="s">
        <v>23</v>
      </c>
      <c r="T33" s="17" t="s">
        <v>31</v>
      </c>
      <c r="U33" s="18">
        <v>270.32</v>
      </c>
    </row>
    <row r="34" spans="1:21" ht="26.25" customHeight="1" thickBot="1">
      <c r="A34" s="47"/>
      <c r="B34" s="37"/>
      <c r="C34" s="37"/>
      <c r="D34" s="37"/>
      <c r="E34" s="49"/>
      <c r="F34" s="22" t="s">
        <v>1764</v>
      </c>
      <c r="J34" s="13"/>
      <c r="N34" s="13"/>
      <c r="P34" s="13"/>
      <c r="Q34" s="56" t="s">
        <v>91</v>
      </c>
      <c r="R34" s="57"/>
      <c r="S34" s="19" t="s">
        <v>23</v>
      </c>
      <c r="T34" s="19" t="s">
        <v>31</v>
      </c>
      <c r="U34" s="20">
        <v>142</v>
      </c>
    </row>
    <row r="35" spans="1:21" ht="13.8" thickBot="1">
      <c r="A35" s="47"/>
      <c r="B35" s="37"/>
      <c r="C35" s="37"/>
      <c r="D35" s="37"/>
      <c r="E35" s="49"/>
      <c r="F35" s="14" t="s">
        <v>1765</v>
      </c>
      <c r="J35" s="13"/>
      <c r="N35" s="13"/>
      <c r="P35" s="13"/>
      <c r="Q35" s="56" t="s">
        <v>33</v>
      </c>
      <c r="R35" s="57"/>
      <c r="S35" s="19" t="s">
        <v>23</v>
      </c>
      <c r="T35" s="19" t="s">
        <v>31</v>
      </c>
      <c r="U35" s="20">
        <v>786.91</v>
      </c>
    </row>
    <row r="36" spans="1:21" ht="13.8" thickBot="1">
      <c r="A36" s="52"/>
      <c r="B36" s="41"/>
      <c r="C36" s="41"/>
      <c r="D36" s="41"/>
      <c r="E36" s="42"/>
      <c r="F36" s="21" t="s">
        <v>1766</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986</v>
      </c>
      <c r="G38" s="41"/>
      <c r="H38" s="41"/>
      <c r="I38" s="41"/>
      <c r="J38" s="42"/>
      <c r="K38" s="50" t="s">
        <v>181</v>
      </c>
      <c r="L38" s="41"/>
      <c r="M38" s="41"/>
      <c r="N38" s="42"/>
      <c r="O38" s="61"/>
      <c r="P38" s="62"/>
      <c r="Q38" s="61"/>
      <c r="R38" s="61"/>
      <c r="S38" s="61"/>
      <c r="T38" s="61"/>
      <c r="U38" s="62"/>
    </row>
    <row r="39" spans="1:21" ht="13.2">
      <c r="A39" s="8" t="s">
        <v>1767</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1768</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900</v>
      </c>
      <c r="J42" s="13"/>
      <c r="K42" s="37"/>
      <c r="L42" s="37"/>
      <c r="M42" s="37"/>
      <c r="N42" s="49"/>
      <c r="O42" s="37"/>
      <c r="P42" s="49"/>
      <c r="Q42" s="37"/>
      <c r="R42" s="37"/>
      <c r="S42" s="37"/>
      <c r="T42" s="37"/>
      <c r="U42" s="49"/>
    </row>
    <row r="43" spans="1:21" ht="13.8" thickBot="1">
      <c r="A43" s="47"/>
      <c r="B43" s="37"/>
      <c r="C43" s="37"/>
      <c r="D43" s="37"/>
      <c r="E43" s="49"/>
      <c r="F43" s="14" t="s">
        <v>901</v>
      </c>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902</v>
      </c>
      <c r="L44" s="16" t="s">
        <v>237</v>
      </c>
      <c r="N44" s="13"/>
      <c r="O44" s="16" t="s">
        <v>903</v>
      </c>
      <c r="P44" s="13"/>
      <c r="Q44" s="54" t="s">
        <v>30</v>
      </c>
      <c r="R44" s="55"/>
      <c r="S44" s="17" t="s">
        <v>23</v>
      </c>
      <c r="T44" s="17" t="s">
        <v>31</v>
      </c>
      <c r="U44" s="18">
        <v>1118.97</v>
      </c>
    </row>
    <row r="45" spans="1:21" ht="13.8" thickBot="1">
      <c r="A45" s="47"/>
      <c r="B45" s="37"/>
      <c r="C45" s="37"/>
      <c r="D45" s="37"/>
      <c r="E45" s="49"/>
      <c r="F45" s="14" t="s">
        <v>1769</v>
      </c>
      <c r="J45" s="13"/>
      <c r="N45" s="13"/>
      <c r="P45" s="13"/>
      <c r="Q45" s="56" t="s">
        <v>33</v>
      </c>
      <c r="R45" s="57"/>
      <c r="S45" s="19" t="s">
        <v>23</v>
      </c>
      <c r="T45" s="19" t="s">
        <v>31</v>
      </c>
      <c r="U45" s="20">
        <v>2190.11</v>
      </c>
    </row>
    <row r="46" spans="1:21" ht="13.2">
      <c r="A46" s="47"/>
      <c r="B46" s="37"/>
      <c r="C46" s="37"/>
      <c r="D46" s="37"/>
      <c r="E46" s="49"/>
      <c r="F46" s="14" t="s">
        <v>1770</v>
      </c>
      <c r="J46" s="13"/>
      <c r="N46" s="13"/>
      <c r="P46" s="13"/>
      <c r="U46" s="13"/>
    </row>
    <row r="47" spans="1:21" ht="13.8" thickBot="1">
      <c r="A47" s="52"/>
      <c r="B47" s="41"/>
      <c r="C47" s="41"/>
      <c r="D47" s="41"/>
      <c r="E47" s="42"/>
      <c r="F47" s="21" t="s">
        <v>1771</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282</v>
      </c>
      <c r="G49" s="41"/>
      <c r="H49" s="41"/>
      <c r="I49" s="41"/>
      <c r="J49" s="42"/>
      <c r="K49" s="50" t="s">
        <v>986</v>
      </c>
      <c r="L49" s="41"/>
      <c r="M49" s="41"/>
      <c r="N49" s="42"/>
      <c r="O49" s="61"/>
      <c r="P49" s="62"/>
      <c r="Q49" s="61"/>
      <c r="R49" s="61"/>
      <c r="S49" s="61"/>
      <c r="T49" s="61"/>
      <c r="U49" s="62"/>
    </row>
    <row r="50" spans="1:21" ht="13.2">
      <c r="A50" s="8" t="s">
        <v>1772</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1773</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1774</v>
      </c>
      <c r="L55" s="16" t="s">
        <v>785</v>
      </c>
      <c r="N55" s="13"/>
      <c r="O55" s="16" t="s">
        <v>1084</v>
      </c>
      <c r="P55" s="13"/>
      <c r="Q55" s="54" t="s">
        <v>30</v>
      </c>
      <c r="R55" s="55"/>
      <c r="S55" s="17" t="s">
        <v>23</v>
      </c>
      <c r="T55" s="17" t="s">
        <v>31</v>
      </c>
      <c r="U55" s="18">
        <v>806.19</v>
      </c>
    </row>
    <row r="56" spans="1:21" ht="13.8" thickBot="1">
      <c r="A56" s="47"/>
      <c r="B56" s="37"/>
      <c r="C56" s="37"/>
      <c r="D56" s="37"/>
      <c r="E56" s="49"/>
      <c r="F56" s="14" t="s">
        <v>1775</v>
      </c>
      <c r="J56" s="13"/>
      <c r="N56" s="13"/>
      <c r="P56" s="13"/>
      <c r="Q56" s="56" t="s">
        <v>91</v>
      </c>
      <c r="R56" s="57"/>
      <c r="S56" s="19" t="s">
        <v>23</v>
      </c>
      <c r="T56" s="19" t="s">
        <v>31</v>
      </c>
      <c r="U56" s="20">
        <v>189</v>
      </c>
    </row>
    <row r="57" spans="1:21" ht="13.8" thickBot="1">
      <c r="A57" s="47"/>
      <c r="B57" s="37"/>
      <c r="C57" s="37"/>
      <c r="D57" s="37"/>
      <c r="E57" s="49"/>
      <c r="F57" s="14" t="s">
        <v>1776</v>
      </c>
      <c r="J57" s="13"/>
      <c r="N57" s="13"/>
      <c r="P57" s="13"/>
      <c r="Q57" s="56" t="s">
        <v>1087</v>
      </c>
      <c r="R57" s="57"/>
      <c r="S57" s="19" t="s">
        <v>23</v>
      </c>
      <c r="T57" s="19" t="s">
        <v>31</v>
      </c>
      <c r="U57" s="20">
        <v>88</v>
      </c>
    </row>
    <row r="58" spans="1:21" ht="13.8" thickBot="1">
      <c r="A58" s="52"/>
      <c r="B58" s="41"/>
      <c r="C58" s="41"/>
      <c r="D58" s="41"/>
      <c r="E58" s="42"/>
      <c r="F58" s="21" t="s">
        <v>1777</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986</v>
      </c>
      <c r="G60" s="41"/>
      <c r="H60" s="41"/>
      <c r="I60" s="41"/>
      <c r="J60" s="42"/>
      <c r="K60" s="50" t="s">
        <v>182</v>
      </c>
      <c r="L60" s="41"/>
      <c r="M60" s="41"/>
      <c r="N60" s="42"/>
      <c r="O60" s="61"/>
      <c r="P60" s="62"/>
      <c r="Q60" s="61"/>
      <c r="R60" s="61"/>
      <c r="S60" s="61"/>
      <c r="T60" s="61"/>
      <c r="U60" s="62"/>
    </row>
    <row r="61" spans="1:21" ht="13.2">
      <c r="A61" s="8" t="s">
        <v>1778</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1779</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236</v>
      </c>
      <c r="L66" s="16" t="s">
        <v>237</v>
      </c>
      <c r="N66" s="13"/>
      <c r="O66" s="16" t="s">
        <v>1780</v>
      </c>
      <c r="P66" s="13"/>
      <c r="Q66" s="54" t="s">
        <v>30</v>
      </c>
      <c r="R66" s="55"/>
      <c r="S66" s="17" t="s">
        <v>23</v>
      </c>
      <c r="T66" s="17" t="s">
        <v>31</v>
      </c>
      <c r="U66" s="18">
        <v>1650</v>
      </c>
    </row>
    <row r="67" spans="1:21" ht="26.25" customHeight="1" thickBot="1">
      <c r="A67" s="47"/>
      <c r="B67" s="37"/>
      <c r="C67" s="37"/>
      <c r="D67" s="37"/>
      <c r="E67" s="49"/>
      <c r="F67" s="22" t="s">
        <v>1781</v>
      </c>
      <c r="J67" s="13"/>
      <c r="N67" s="13"/>
      <c r="P67" s="13"/>
      <c r="Q67" s="56" t="s">
        <v>91</v>
      </c>
      <c r="R67" s="57"/>
      <c r="S67" s="19" t="s">
        <v>23</v>
      </c>
      <c r="T67" s="19" t="s">
        <v>31</v>
      </c>
      <c r="U67" s="20">
        <v>505</v>
      </c>
    </row>
    <row r="68" spans="1:21" ht="13.8" thickBot="1">
      <c r="A68" s="47"/>
      <c r="B68" s="37"/>
      <c r="C68" s="37"/>
      <c r="D68" s="37"/>
      <c r="E68" s="49"/>
      <c r="F68" s="14" t="s">
        <v>1782</v>
      </c>
      <c r="J68" s="13"/>
      <c r="N68" s="13"/>
      <c r="P68" s="13"/>
      <c r="Q68" s="56" t="s">
        <v>33</v>
      </c>
      <c r="R68" s="57"/>
      <c r="S68" s="19" t="s">
        <v>23</v>
      </c>
      <c r="T68" s="19" t="s">
        <v>31</v>
      </c>
      <c r="U68" s="20">
        <v>1329.59</v>
      </c>
    </row>
    <row r="69" spans="1:21" ht="13.8" thickBot="1">
      <c r="A69" s="52"/>
      <c r="B69" s="41"/>
      <c r="C69" s="41"/>
      <c r="D69" s="41"/>
      <c r="E69" s="42"/>
      <c r="F69" s="21" t="s">
        <v>1783</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281</v>
      </c>
      <c r="G71" s="41"/>
      <c r="H71" s="41"/>
      <c r="I71" s="41"/>
      <c r="J71" s="42"/>
      <c r="K71" s="50" t="s">
        <v>1181</v>
      </c>
      <c r="L71" s="41"/>
      <c r="M71" s="41"/>
      <c r="N71" s="42"/>
      <c r="O71" s="61"/>
      <c r="P71" s="62"/>
      <c r="Q71" s="61"/>
      <c r="R71" s="61"/>
      <c r="S71" s="61"/>
      <c r="T71" s="61"/>
      <c r="U71" s="62"/>
    </row>
    <row r="72" spans="1:21" ht="13.2">
      <c r="A72" s="8" t="s">
        <v>1784</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1785</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F75" s="14" t="s">
        <v>1129</v>
      </c>
      <c r="J75" s="13"/>
      <c r="K75" s="37"/>
      <c r="L75" s="37"/>
      <c r="M75" s="37"/>
      <c r="N75" s="49"/>
      <c r="O75" s="37"/>
      <c r="P75" s="49"/>
      <c r="Q75" s="37"/>
      <c r="R75" s="37"/>
      <c r="S75" s="37"/>
      <c r="T75" s="37"/>
      <c r="U75" s="49"/>
    </row>
    <row r="76" spans="1:21" ht="13.8" thickBot="1">
      <c r="A76" s="47"/>
      <c r="B76" s="37"/>
      <c r="C76" s="37"/>
      <c r="D76" s="37"/>
      <c r="E76" s="49"/>
      <c r="F76" s="14" t="s">
        <v>1130</v>
      </c>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1135</v>
      </c>
      <c r="L77" s="16" t="s">
        <v>1117</v>
      </c>
      <c r="N77" s="13"/>
      <c r="O77" s="16" t="s">
        <v>1133</v>
      </c>
      <c r="P77" s="13"/>
      <c r="Q77" s="54" t="s">
        <v>30</v>
      </c>
      <c r="R77" s="55"/>
      <c r="S77" s="17" t="s">
        <v>23</v>
      </c>
      <c r="T77" s="17" t="s">
        <v>31</v>
      </c>
      <c r="U77" s="18">
        <v>1284.76</v>
      </c>
    </row>
    <row r="78" spans="1:21" ht="13.8" thickBot="1">
      <c r="A78" s="47"/>
      <c r="B78" s="37"/>
      <c r="C78" s="37"/>
      <c r="D78" s="37"/>
      <c r="E78" s="49"/>
      <c r="F78" s="14" t="s">
        <v>1786</v>
      </c>
      <c r="J78" s="13"/>
      <c r="N78" s="13"/>
      <c r="P78" s="13"/>
      <c r="Q78" s="56" t="s">
        <v>33</v>
      </c>
      <c r="R78" s="57"/>
      <c r="S78" s="19" t="s">
        <v>23</v>
      </c>
      <c r="T78" s="19" t="s">
        <v>31</v>
      </c>
      <c r="U78" s="20">
        <v>1642.96</v>
      </c>
    </row>
    <row r="79" spans="1:21" ht="13.2">
      <c r="A79" s="47"/>
      <c r="B79" s="37"/>
      <c r="C79" s="37"/>
      <c r="D79" s="37"/>
      <c r="E79" s="49"/>
      <c r="F79" s="14" t="s">
        <v>1787</v>
      </c>
      <c r="J79" s="13"/>
      <c r="N79" s="13"/>
      <c r="P79" s="13"/>
      <c r="U79" s="13"/>
    </row>
    <row r="80" spans="1:21" ht="13.8" thickBot="1">
      <c r="A80" s="52"/>
      <c r="B80" s="41"/>
      <c r="C80" s="41"/>
      <c r="D80" s="41"/>
      <c r="E80" s="42"/>
      <c r="F80" s="21" t="s">
        <v>1788</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181</v>
      </c>
      <c r="G82" s="41"/>
      <c r="H82" s="41"/>
      <c r="I82" s="41"/>
      <c r="J82" s="42"/>
      <c r="K82" s="50" t="s">
        <v>1055</v>
      </c>
      <c r="L82" s="41"/>
      <c r="M82" s="41"/>
      <c r="N82" s="42"/>
      <c r="O82" s="61"/>
      <c r="P82" s="62"/>
      <c r="Q82" s="61"/>
      <c r="R82" s="61"/>
      <c r="S82" s="61"/>
      <c r="T82" s="61"/>
      <c r="U82" s="62"/>
    </row>
    <row r="83" spans="1:21" ht="13.2">
      <c r="A83" s="8" t="s">
        <v>1789</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1790</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1147</v>
      </c>
      <c r="L88" s="16" t="s">
        <v>61</v>
      </c>
      <c r="N88" s="13"/>
      <c r="O88" s="16" t="s">
        <v>1148</v>
      </c>
      <c r="P88" s="13"/>
      <c r="Q88" s="54" t="s">
        <v>30</v>
      </c>
      <c r="R88" s="55"/>
      <c r="S88" s="17" t="s">
        <v>23</v>
      </c>
      <c r="T88" s="17" t="s">
        <v>31</v>
      </c>
      <c r="U88" s="18">
        <v>205</v>
      </c>
    </row>
    <row r="89" spans="1:21" ht="13.8" thickBot="1">
      <c r="A89" s="47"/>
      <c r="B89" s="37"/>
      <c r="C89" s="37"/>
      <c r="D89" s="37"/>
      <c r="E89" s="49"/>
      <c r="F89" s="14" t="s">
        <v>1791</v>
      </c>
      <c r="J89" s="13"/>
      <c r="N89" s="13"/>
      <c r="P89" s="13"/>
      <c r="Q89" s="56" t="s">
        <v>91</v>
      </c>
      <c r="R89" s="57"/>
      <c r="S89" s="19" t="s">
        <v>23</v>
      </c>
      <c r="T89" s="19" t="s">
        <v>31</v>
      </c>
      <c r="U89" s="20">
        <v>69</v>
      </c>
    </row>
    <row r="90" spans="1:21" ht="13.8" thickBot="1">
      <c r="A90" s="47"/>
      <c r="B90" s="37"/>
      <c r="C90" s="37"/>
      <c r="D90" s="37"/>
      <c r="E90" s="49"/>
      <c r="F90" s="14" t="s">
        <v>1792</v>
      </c>
      <c r="J90" s="13"/>
      <c r="N90" s="13"/>
      <c r="P90" s="13"/>
      <c r="Q90" s="56" t="s">
        <v>33</v>
      </c>
      <c r="R90" s="57"/>
      <c r="S90" s="19" t="s">
        <v>23</v>
      </c>
      <c r="T90" s="19" t="s">
        <v>31</v>
      </c>
      <c r="U90" s="20">
        <v>817.4</v>
      </c>
    </row>
    <row r="91" spans="1:21" ht="13.8" thickBot="1">
      <c r="A91" s="52"/>
      <c r="B91" s="41"/>
      <c r="C91" s="41"/>
      <c r="D91" s="41"/>
      <c r="E91" s="42"/>
      <c r="F91" s="21" t="s">
        <v>1793</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1055</v>
      </c>
      <c r="G93" s="41"/>
      <c r="H93" s="41"/>
      <c r="I93" s="41"/>
      <c r="J93" s="42"/>
      <c r="K93" s="50" t="s">
        <v>929</v>
      </c>
      <c r="L93" s="41"/>
      <c r="M93" s="41"/>
      <c r="N93" s="42"/>
      <c r="O93" s="61"/>
      <c r="P93" s="62"/>
      <c r="Q93" s="61"/>
      <c r="R93" s="61"/>
      <c r="S93" s="61"/>
      <c r="T93" s="61"/>
      <c r="U93" s="62"/>
    </row>
    <row r="94" spans="1:21" ht="13.2">
      <c r="A94" s="8" t="s">
        <v>1794</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1795</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F97" s="14" t="s">
        <v>1288</v>
      </c>
      <c r="J97" s="13"/>
      <c r="K97" s="37"/>
      <c r="L97" s="37"/>
      <c r="M97" s="37"/>
      <c r="N97" s="49"/>
      <c r="O97" s="37"/>
      <c r="P97" s="49"/>
      <c r="Q97" s="37"/>
      <c r="R97" s="37"/>
      <c r="S97" s="37"/>
      <c r="T97" s="37"/>
      <c r="U97" s="49"/>
    </row>
    <row r="98" spans="1:21" ht="13.8" thickBot="1">
      <c r="A98" s="47"/>
      <c r="B98" s="37"/>
      <c r="C98" s="37"/>
      <c r="D98" s="37"/>
      <c r="E98" s="49"/>
      <c r="F98" s="14" t="s">
        <v>1289</v>
      </c>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1290</v>
      </c>
      <c r="L99" s="16" t="s">
        <v>88</v>
      </c>
      <c r="N99" s="13"/>
      <c r="O99" s="16" t="s">
        <v>1291</v>
      </c>
      <c r="P99" s="13"/>
      <c r="Q99" s="54" t="s">
        <v>33</v>
      </c>
      <c r="R99" s="55"/>
      <c r="S99" s="17" t="s">
        <v>23</v>
      </c>
      <c r="T99" s="17" t="s">
        <v>31</v>
      </c>
      <c r="U99" s="18">
        <v>250</v>
      </c>
    </row>
    <row r="100" spans="1:21" ht="13.2">
      <c r="A100" s="47"/>
      <c r="B100" s="37"/>
      <c r="C100" s="37"/>
      <c r="D100" s="37"/>
      <c r="E100" s="49"/>
      <c r="F100" s="14" t="s">
        <v>1796</v>
      </c>
      <c r="J100" s="13"/>
      <c r="N100" s="13"/>
      <c r="P100" s="13"/>
      <c r="U100" s="13"/>
    </row>
    <row r="101" spans="1:21" ht="13.2">
      <c r="A101" s="47"/>
      <c r="B101" s="37"/>
      <c r="C101" s="37"/>
      <c r="D101" s="37"/>
      <c r="E101" s="49"/>
      <c r="F101" s="14" t="s">
        <v>1797</v>
      </c>
      <c r="J101" s="13"/>
      <c r="N101" s="13"/>
      <c r="P101" s="13"/>
      <c r="U101" s="13"/>
    </row>
    <row r="102" spans="1:21" ht="13.8" thickBot="1">
      <c r="A102" s="52"/>
      <c r="B102" s="41"/>
      <c r="C102" s="41"/>
      <c r="D102" s="41"/>
      <c r="E102" s="42"/>
      <c r="F102" s="21" t="s">
        <v>1798</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182</v>
      </c>
      <c r="G104" s="41"/>
      <c r="H104" s="41"/>
      <c r="I104" s="41"/>
      <c r="J104" s="42"/>
      <c r="K104" s="50" t="s">
        <v>1055</v>
      </c>
      <c r="L104" s="41"/>
      <c r="M104" s="41"/>
      <c r="N104" s="42"/>
      <c r="O104" s="61"/>
      <c r="P104" s="62"/>
      <c r="Q104" s="61"/>
      <c r="R104" s="61"/>
      <c r="S104" s="61"/>
      <c r="T104" s="61"/>
      <c r="U104" s="62"/>
    </row>
    <row r="105" spans="1:21" ht="13.2">
      <c r="A105" s="8" t="s">
        <v>1799</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1800</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1439</v>
      </c>
      <c r="L110" s="16" t="s">
        <v>1433</v>
      </c>
      <c r="N110" s="13"/>
      <c r="O110" s="16" t="s">
        <v>1801</v>
      </c>
      <c r="P110" s="13"/>
      <c r="Q110" s="54" t="s">
        <v>30</v>
      </c>
      <c r="R110" s="55"/>
      <c r="S110" s="17" t="s">
        <v>23</v>
      </c>
      <c r="T110" s="17" t="s">
        <v>31</v>
      </c>
      <c r="U110" s="18">
        <v>2691.7</v>
      </c>
    </row>
    <row r="111" spans="1:21" ht="13.8" thickBot="1">
      <c r="A111" s="47"/>
      <c r="B111" s="37"/>
      <c r="C111" s="37"/>
      <c r="D111" s="37"/>
      <c r="E111" s="49"/>
      <c r="F111" s="14" t="s">
        <v>1802</v>
      </c>
      <c r="J111" s="13"/>
      <c r="N111" s="13"/>
      <c r="P111" s="13"/>
      <c r="Q111" s="56" t="s">
        <v>33</v>
      </c>
      <c r="R111" s="57"/>
      <c r="S111" s="19" t="s">
        <v>23</v>
      </c>
      <c r="T111" s="19" t="s">
        <v>31</v>
      </c>
      <c r="U111" s="20">
        <v>1636.24</v>
      </c>
    </row>
    <row r="112" spans="1:21" ht="13.2">
      <c r="A112" s="47"/>
      <c r="B112" s="37"/>
      <c r="C112" s="37"/>
      <c r="D112" s="37"/>
      <c r="E112" s="49"/>
      <c r="F112" s="14" t="s">
        <v>1803</v>
      </c>
      <c r="J112" s="13"/>
      <c r="N112" s="13"/>
      <c r="P112" s="13"/>
      <c r="U112" s="13"/>
    </row>
    <row r="113" spans="1:22" ht="13.8" thickBot="1">
      <c r="A113" s="52"/>
      <c r="B113" s="41"/>
      <c r="C113" s="41"/>
      <c r="D113" s="41"/>
      <c r="E113" s="42"/>
      <c r="F113" s="21" t="s">
        <v>1804</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65</v>
      </c>
      <c r="G115" s="41"/>
      <c r="H115" s="41"/>
      <c r="I115" s="41"/>
      <c r="J115" s="42"/>
      <c r="K115" s="50" t="s">
        <v>986</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9">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57686-CDBD-4272-92BB-4AC5E2574344}">
  <dimension ref="A1:W116"/>
  <sheetViews>
    <sheetView workbookViewId="0">
      <selection activeCell="W4" sqref="W4"/>
    </sheetView>
  </sheetViews>
  <sheetFormatPr defaultRowHeight="12.75" customHeight="1"/>
  <cols>
    <col min="1" max="1" width="14.21875" bestFit="1" customWidth="1"/>
    <col min="2" max="3" width="8.109375" bestFit="1" customWidth="1"/>
    <col min="4" max="5" width="7.88671875" bestFit="1" customWidth="1"/>
    <col min="6" max="6" width="51.21875" bestFit="1" customWidth="1"/>
    <col min="7" max="7" width="1.109375" bestFit="1" customWidth="1"/>
    <col min="8" max="8" width="1.5546875" bestFit="1" customWidth="1"/>
    <col min="9" max="9" width="22.44140625" bestFit="1" customWidth="1"/>
    <col min="10" max="10" width="1.5546875" bestFit="1" customWidth="1"/>
    <col min="11" max="11" width="17.109375" bestFit="1" customWidth="1"/>
    <col min="12" max="12" width="3.6640625" bestFit="1" customWidth="1"/>
    <col min="13" max="13" width="6.44140625" bestFit="1" customWidth="1"/>
    <col min="14" max="14" width="22.77734375" bestFit="1" customWidth="1"/>
    <col min="15" max="15" width="29.21875" bestFit="1" customWidth="1"/>
    <col min="16" max="16" width="0.6640625" bestFit="1" customWidth="1"/>
    <col min="17" max="17" width="7" bestFit="1" customWidth="1"/>
    <col min="18" max="18" width="9" bestFit="1" customWidth="1"/>
    <col min="19" max="19" width="8.88671875" bestFit="1" customWidth="1"/>
    <col min="20" max="20" width="9.664062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1805</v>
      </c>
      <c r="P1" s="31"/>
      <c r="Q1" s="31"/>
      <c r="R1" s="32"/>
      <c r="S1" s="33" t="s">
        <v>896</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13901.140000000001</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1806</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1807</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F9" s="14" t="s">
        <v>1808</v>
      </c>
      <c r="J9" s="13"/>
      <c r="K9" s="37"/>
      <c r="L9" s="37"/>
      <c r="M9" s="37"/>
      <c r="N9" s="49"/>
      <c r="O9" s="37"/>
      <c r="P9" s="49"/>
      <c r="Q9" s="37"/>
      <c r="R9" s="37"/>
      <c r="S9" s="37"/>
      <c r="T9" s="37"/>
      <c r="U9" s="49"/>
    </row>
    <row r="10" spans="1:23" ht="13.8" thickBot="1">
      <c r="A10" s="47"/>
      <c r="B10" s="37"/>
      <c r="C10" s="37"/>
      <c r="D10" s="37"/>
      <c r="E10" s="49"/>
      <c r="F10" s="14" t="s">
        <v>1809</v>
      </c>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1810</v>
      </c>
      <c r="L11" s="16" t="s">
        <v>798</v>
      </c>
      <c r="N11" s="13"/>
      <c r="O11" s="16" t="s">
        <v>1811</v>
      </c>
      <c r="P11" s="13"/>
      <c r="Q11" s="54" t="s">
        <v>30</v>
      </c>
      <c r="R11" s="55"/>
      <c r="S11" s="17" t="s">
        <v>23</v>
      </c>
      <c r="T11" s="17" t="s">
        <v>31</v>
      </c>
      <c r="U11" s="18">
        <v>1196</v>
      </c>
    </row>
    <row r="12" spans="1:23" ht="13.8" thickBot="1">
      <c r="A12" s="47"/>
      <c r="B12" s="37"/>
      <c r="C12" s="37"/>
      <c r="D12" s="37"/>
      <c r="E12" s="49"/>
      <c r="F12" s="14" t="s">
        <v>1812</v>
      </c>
      <c r="J12" s="13"/>
      <c r="N12" s="13"/>
      <c r="P12" s="13"/>
      <c r="Q12" s="56" t="s">
        <v>33</v>
      </c>
      <c r="R12" s="57"/>
      <c r="S12" s="19" t="s">
        <v>23</v>
      </c>
      <c r="T12" s="19" t="s">
        <v>31</v>
      </c>
      <c r="U12" s="20">
        <v>300</v>
      </c>
    </row>
    <row r="13" spans="1:23" ht="13.2">
      <c r="A13" s="47"/>
      <c r="B13" s="37"/>
      <c r="C13" s="37"/>
      <c r="D13" s="37"/>
      <c r="E13" s="49"/>
      <c r="F13" s="14" t="s">
        <v>1813</v>
      </c>
      <c r="J13" s="13"/>
      <c r="N13" s="13"/>
      <c r="P13" s="13"/>
      <c r="U13" s="13"/>
    </row>
    <row r="14" spans="1:23" ht="13.8" thickBot="1">
      <c r="A14" s="52"/>
      <c r="B14" s="41"/>
      <c r="C14" s="41"/>
      <c r="D14" s="41"/>
      <c r="E14" s="42"/>
      <c r="F14" s="21" t="s">
        <v>1814</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951</v>
      </c>
      <c r="G16" s="41"/>
      <c r="H16" s="41"/>
      <c r="I16" s="41"/>
      <c r="J16" s="42"/>
      <c r="K16" s="50" t="s">
        <v>123</v>
      </c>
      <c r="L16" s="41"/>
      <c r="M16" s="41"/>
      <c r="N16" s="42"/>
      <c r="O16" s="61"/>
      <c r="P16" s="62"/>
      <c r="Q16" s="61"/>
      <c r="R16" s="61"/>
      <c r="S16" s="61"/>
      <c r="T16" s="61"/>
      <c r="U16" s="62"/>
    </row>
    <row r="17" spans="1:21" ht="13.2">
      <c r="A17" s="8" t="s">
        <v>1815</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1816</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1162</v>
      </c>
      <c r="L22" s="16" t="s">
        <v>768</v>
      </c>
      <c r="N22" s="13"/>
      <c r="O22" s="16" t="s">
        <v>1817</v>
      </c>
      <c r="P22" s="13"/>
      <c r="Q22" s="54" t="s">
        <v>30</v>
      </c>
      <c r="R22" s="55"/>
      <c r="S22" s="17" t="s">
        <v>23</v>
      </c>
      <c r="T22" s="17" t="s">
        <v>31</v>
      </c>
      <c r="U22" s="18">
        <v>600</v>
      </c>
    </row>
    <row r="23" spans="1:21" ht="13.2">
      <c r="A23" s="47"/>
      <c r="B23" s="37"/>
      <c r="C23" s="37"/>
      <c r="D23" s="37"/>
      <c r="E23" s="49"/>
      <c r="F23" s="14" t="s">
        <v>1818</v>
      </c>
      <c r="J23" s="13"/>
      <c r="N23" s="13"/>
      <c r="P23" s="13"/>
      <c r="U23" s="13"/>
    </row>
    <row r="24" spans="1:21" ht="13.2">
      <c r="A24" s="47"/>
      <c r="B24" s="37"/>
      <c r="C24" s="37"/>
      <c r="D24" s="37"/>
      <c r="E24" s="49"/>
      <c r="F24" s="14" t="s">
        <v>1819</v>
      </c>
      <c r="J24" s="13"/>
      <c r="N24" s="13"/>
      <c r="P24" s="13"/>
      <c r="U24" s="13"/>
    </row>
    <row r="25" spans="1:21" ht="13.8" thickBot="1">
      <c r="A25" s="52"/>
      <c r="B25" s="41"/>
      <c r="C25" s="41"/>
      <c r="D25" s="41"/>
      <c r="E25" s="42"/>
      <c r="F25" s="21" t="s">
        <v>1820</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1010</v>
      </c>
      <c r="G27" s="41"/>
      <c r="H27" s="41"/>
      <c r="I27" s="41"/>
      <c r="J27" s="42"/>
      <c r="K27" s="50" t="s">
        <v>124</v>
      </c>
      <c r="L27" s="41"/>
      <c r="M27" s="41"/>
      <c r="N27" s="42"/>
      <c r="O27" s="61"/>
      <c r="P27" s="62"/>
      <c r="Q27" s="61"/>
      <c r="R27" s="61"/>
      <c r="S27" s="61"/>
      <c r="T27" s="61"/>
      <c r="U27" s="62"/>
    </row>
    <row r="28" spans="1:21" ht="13.2">
      <c r="A28" s="8" t="s">
        <v>1821</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1822</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1258</v>
      </c>
      <c r="L33" s="16" t="s">
        <v>52</v>
      </c>
      <c r="N33" s="13"/>
      <c r="O33" s="16" t="s">
        <v>1259</v>
      </c>
      <c r="P33" s="13"/>
      <c r="Q33" s="54" t="s">
        <v>30</v>
      </c>
      <c r="R33" s="55"/>
      <c r="S33" s="17" t="s">
        <v>23</v>
      </c>
      <c r="T33" s="17" t="s">
        <v>31</v>
      </c>
      <c r="U33" s="18">
        <v>789.02</v>
      </c>
    </row>
    <row r="34" spans="1:21" ht="13.8" thickBot="1">
      <c r="A34" s="47"/>
      <c r="B34" s="37"/>
      <c r="C34" s="37"/>
      <c r="D34" s="37"/>
      <c r="E34" s="49"/>
      <c r="F34" s="14" t="s">
        <v>1823</v>
      </c>
      <c r="J34" s="13"/>
      <c r="K34" s="24" t="s">
        <v>51</v>
      </c>
      <c r="L34" s="24" t="s">
        <v>52</v>
      </c>
      <c r="N34" s="13"/>
      <c r="O34" s="24" t="s">
        <v>1535</v>
      </c>
      <c r="P34" s="13"/>
      <c r="Q34" s="56" t="s">
        <v>91</v>
      </c>
      <c r="R34" s="57"/>
      <c r="S34" s="19" t="s">
        <v>23</v>
      </c>
      <c r="T34" s="19" t="s">
        <v>31</v>
      </c>
      <c r="U34" s="20">
        <v>64</v>
      </c>
    </row>
    <row r="35" spans="1:21" ht="13.8" thickBot="1">
      <c r="A35" s="47"/>
      <c r="B35" s="37"/>
      <c r="C35" s="37"/>
      <c r="D35" s="37"/>
      <c r="E35" s="49"/>
      <c r="F35" s="14" t="s">
        <v>1824</v>
      </c>
      <c r="J35" s="13"/>
      <c r="N35" s="13"/>
      <c r="P35" s="13"/>
      <c r="Q35" s="56" t="s">
        <v>33</v>
      </c>
      <c r="R35" s="57"/>
      <c r="S35" s="19" t="s">
        <v>23</v>
      </c>
      <c r="T35" s="19" t="s">
        <v>31</v>
      </c>
      <c r="U35" s="20">
        <v>2000</v>
      </c>
    </row>
    <row r="36" spans="1:21" ht="13.8" thickBot="1">
      <c r="A36" s="52"/>
      <c r="B36" s="41"/>
      <c r="C36" s="41"/>
      <c r="D36" s="41"/>
      <c r="E36" s="42"/>
      <c r="F36" s="21" t="s">
        <v>1825</v>
      </c>
      <c r="G36" s="4"/>
      <c r="H36" s="4"/>
      <c r="I36" s="4"/>
      <c r="J36" s="5"/>
      <c r="K36" s="4"/>
      <c r="L36" s="4"/>
      <c r="M36" s="4"/>
      <c r="N36" s="5"/>
      <c r="O36" s="4"/>
      <c r="P36" s="5"/>
      <c r="Q36" s="63" t="s">
        <v>1087</v>
      </c>
      <c r="R36" s="64"/>
      <c r="S36" s="27" t="s">
        <v>23</v>
      </c>
      <c r="T36" s="27" t="s">
        <v>31</v>
      </c>
      <c r="U36" s="28">
        <v>121</v>
      </c>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428</v>
      </c>
      <c r="G38" s="41"/>
      <c r="H38" s="41"/>
      <c r="I38" s="41"/>
      <c r="J38" s="42"/>
      <c r="K38" s="50" t="s">
        <v>439</v>
      </c>
      <c r="L38" s="41"/>
      <c r="M38" s="41"/>
      <c r="N38" s="42"/>
      <c r="O38" s="61"/>
      <c r="P38" s="62"/>
      <c r="Q38" s="61"/>
      <c r="R38" s="61"/>
      <c r="S38" s="61"/>
      <c r="T38" s="61"/>
      <c r="U38" s="62"/>
    </row>
    <row r="39" spans="1:21" ht="13.2">
      <c r="A39" s="8" t="s">
        <v>1826</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1822</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1058</v>
      </c>
      <c r="L44" s="16" t="s">
        <v>1059</v>
      </c>
      <c r="N44" s="13"/>
      <c r="O44" s="16" t="s">
        <v>1827</v>
      </c>
      <c r="P44" s="13"/>
      <c r="Q44" s="54" t="s">
        <v>30</v>
      </c>
      <c r="R44" s="55"/>
      <c r="S44" s="17" t="s">
        <v>23</v>
      </c>
      <c r="T44" s="17" t="s">
        <v>31</v>
      </c>
      <c r="U44" s="18">
        <v>316</v>
      </c>
    </row>
    <row r="45" spans="1:21" ht="13.8" thickBot="1">
      <c r="A45" s="47"/>
      <c r="B45" s="37"/>
      <c r="C45" s="37"/>
      <c r="D45" s="37"/>
      <c r="E45" s="49"/>
      <c r="F45" s="14" t="s">
        <v>1828</v>
      </c>
      <c r="J45" s="13"/>
      <c r="N45" s="13"/>
      <c r="P45" s="13"/>
      <c r="Q45" s="56" t="s">
        <v>91</v>
      </c>
      <c r="R45" s="57"/>
      <c r="S45" s="19" t="s">
        <v>23</v>
      </c>
      <c r="T45" s="19" t="s">
        <v>31</v>
      </c>
      <c r="U45" s="20">
        <v>128</v>
      </c>
    </row>
    <row r="46" spans="1:21" ht="13.8" thickBot="1">
      <c r="A46" s="47"/>
      <c r="B46" s="37"/>
      <c r="C46" s="37"/>
      <c r="D46" s="37"/>
      <c r="E46" s="49"/>
      <c r="F46" s="14" t="s">
        <v>1829</v>
      </c>
      <c r="J46" s="13"/>
      <c r="N46" s="13"/>
      <c r="P46" s="13"/>
      <c r="Q46" s="56" t="s">
        <v>33</v>
      </c>
      <c r="R46" s="57"/>
      <c r="S46" s="19" t="s">
        <v>23</v>
      </c>
      <c r="T46" s="19" t="s">
        <v>31</v>
      </c>
      <c r="U46" s="20">
        <v>448.17</v>
      </c>
    </row>
    <row r="47" spans="1:21" ht="13.8" thickBot="1">
      <c r="A47" s="52"/>
      <c r="B47" s="41"/>
      <c r="C47" s="41"/>
      <c r="D47" s="41"/>
      <c r="E47" s="42"/>
      <c r="F47" s="21" t="s">
        <v>1830</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362</v>
      </c>
      <c r="G49" s="41"/>
      <c r="H49" s="41"/>
      <c r="I49" s="41"/>
      <c r="J49" s="42"/>
      <c r="K49" s="50" t="s">
        <v>387</v>
      </c>
      <c r="L49" s="41"/>
      <c r="M49" s="41"/>
      <c r="N49" s="42"/>
      <c r="O49" s="61"/>
      <c r="P49" s="62"/>
      <c r="Q49" s="61"/>
      <c r="R49" s="61"/>
      <c r="S49" s="61"/>
      <c r="T49" s="61"/>
      <c r="U49" s="62"/>
    </row>
    <row r="50" spans="1:21" ht="13.2">
      <c r="A50" s="8" t="s">
        <v>1831</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1832</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1833</v>
      </c>
      <c r="L55" s="16" t="s">
        <v>676</v>
      </c>
      <c r="N55" s="13"/>
      <c r="O55" s="16" t="s">
        <v>1834</v>
      </c>
      <c r="P55" s="13"/>
      <c r="Q55" s="54" t="s">
        <v>30</v>
      </c>
      <c r="R55" s="55"/>
      <c r="S55" s="17" t="s">
        <v>23</v>
      </c>
      <c r="T55" s="17" t="s">
        <v>31</v>
      </c>
      <c r="U55" s="18">
        <v>445.76</v>
      </c>
    </row>
    <row r="56" spans="1:21" ht="13.8" thickBot="1">
      <c r="A56" s="47"/>
      <c r="B56" s="37"/>
      <c r="C56" s="37"/>
      <c r="D56" s="37"/>
      <c r="E56" s="49"/>
      <c r="F56" s="14" t="s">
        <v>1835</v>
      </c>
      <c r="J56" s="13"/>
      <c r="N56" s="13"/>
      <c r="P56" s="13"/>
      <c r="Q56" s="56" t="s">
        <v>91</v>
      </c>
      <c r="R56" s="57"/>
      <c r="S56" s="19" t="s">
        <v>23</v>
      </c>
      <c r="T56" s="19" t="s">
        <v>31</v>
      </c>
      <c r="U56" s="20">
        <v>100</v>
      </c>
    </row>
    <row r="57" spans="1:21" ht="13.8" thickBot="1">
      <c r="A57" s="47"/>
      <c r="B57" s="37"/>
      <c r="C57" s="37"/>
      <c r="D57" s="37"/>
      <c r="E57" s="49"/>
      <c r="F57" s="14" t="s">
        <v>1836</v>
      </c>
      <c r="J57" s="13"/>
      <c r="N57" s="13"/>
      <c r="P57" s="13"/>
      <c r="Q57" s="56" t="s">
        <v>33</v>
      </c>
      <c r="R57" s="57"/>
      <c r="S57" s="19" t="s">
        <v>23</v>
      </c>
      <c r="T57" s="19" t="s">
        <v>31</v>
      </c>
      <c r="U57" s="20">
        <v>394.8</v>
      </c>
    </row>
    <row r="58" spans="1:21" ht="13.8" thickBot="1">
      <c r="A58" s="52"/>
      <c r="B58" s="41"/>
      <c r="C58" s="41"/>
      <c r="D58" s="41"/>
      <c r="E58" s="42"/>
      <c r="F58" s="21" t="s">
        <v>1837</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1010</v>
      </c>
      <c r="G60" s="41"/>
      <c r="H60" s="41"/>
      <c r="I60" s="41"/>
      <c r="J60" s="42"/>
      <c r="K60" s="50" t="s">
        <v>182</v>
      </c>
      <c r="L60" s="41"/>
      <c r="M60" s="41"/>
      <c r="N60" s="42"/>
      <c r="O60" s="61"/>
      <c r="P60" s="62"/>
      <c r="Q60" s="61"/>
      <c r="R60" s="61"/>
      <c r="S60" s="61"/>
      <c r="T60" s="61"/>
      <c r="U60" s="62"/>
    </row>
    <row r="61" spans="1:21" ht="13.2">
      <c r="A61" s="8" t="s">
        <v>1838</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1839</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1840</v>
      </c>
      <c r="L66" s="16" t="s">
        <v>258</v>
      </c>
      <c r="N66" s="13"/>
      <c r="O66" s="16" t="s">
        <v>1841</v>
      </c>
      <c r="P66" s="13"/>
      <c r="Q66" s="54" t="s">
        <v>30</v>
      </c>
      <c r="R66" s="55"/>
      <c r="S66" s="17" t="s">
        <v>23</v>
      </c>
      <c r="T66" s="17" t="s">
        <v>31</v>
      </c>
      <c r="U66" s="18">
        <v>504.32</v>
      </c>
    </row>
    <row r="67" spans="1:21" ht="13.8" thickBot="1">
      <c r="A67" s="47"/>
      <c r="B67" s="37"/>
      <c r="C67" s="37"/>
      <c r="D67" s="37"/>
      <c r="E67" s="49"/>
      <c r="F67" s="14" t="s">
        <v>1842</v>
      </c>
      <c r="J67" s="13"/>
      <c r="K67" s="24" t="s">
        <v>932</v>
      </c>
      <c r="L67" s="24" t="s">
        <v>933</v>
      </c>
      <c r="N67" s="13"/>
      <c r="O67" s="24" t="s">
        <v>1843</v>
      </c>
      <c r="P67" s="13"/>
      <c r="Q67" s="56" t="s">
        <v>33</v>
      </c>
      <c r="R67" s="57"/>
      <c r="S67" s="19" t="s">
        <v>23</v>
      </c>
      <c r="T67" s="19" t="s">
        <v>31</v>
      </c>
      <c r="U67" s="20">
        <v>770.97</v>
      </c>
    </row>
    <row r="68" spans="1:21" ht="13.2">
      <c r="A68" s="47"/>
      <c r="B68" s="37"/>
      <c r="C68" s="37"/>
      <c r="D68" s="37"/>
      <c r="E68" s="49"/>
      <c r="F68" s="14" t="s">
        <v>1844</v>
      </c>
      <c r="J68" s="13"/>
      <c r="N68" s="13"/>
      <c r="P68" s="13"/>
      <c r="U68" s="13"/>
    </row>
    <row r="69" spans="1:21" ht="13.8" thickBot="1">
      <c r="A69" s="52"/>
      <c r="B69" s="41"/>
      <c r="C69" s="41"/>
      <c r="D69" s="41"/>
      <c r="E69" s="42"/>
      <c r="F69" s="21" t="s">
        <v>1845</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155</v>
      </c>
      <c r="G71" s="41"/>
      <c r="H71" s="41"/>
      <c r="I71" s="41"/>
      <c r="J71" s="42"/>
      <c r="K71" s="50" t="s">
        <v>156</v>
      </c>
      <c r="L71" s="41"/>
      <c r="M71" s="41"/>
      <c r="N71" s="42"/>
      <c r="O71" s="61"/>
      <c r="P71" s="62"/>
      <c r="Q71" s="61"/>
      <c r="R71" s="61"/>
      <c r="S71" s="61"/>
      <c r="T71" s="61"/>
      <c r="U71" s="62"/>
    </row>
    <row r="72" spans="1:21" ht="13.2">
      <c r="A72" s="8" t="s">
        <v>1846</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1847</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784</v>
      </c>
      <c r="L77" s="16" t="s">
        <v>785</v>
      </c>
      <c r="N77" s="13"/>
      <c r="O77" s="16" t="s">
        <v>1848</v>
      </c>
      <c r="P77" s="13"/>
      <c r="Q77" s="54" t="s">
        <v>30</v>
      </c>
      <c r="R77" s="55"/>
      <c r="S77" s="17" t="s">
        <v>23</v>
      </c>
      <c r="T77" s="17" t="s">
        <v>31</v>
      </c>
      <c r="U77" s="18">
        <v>187</v>
      </c>
    </row>
    <row r="78" spans="1:21" ht="13.8" thickBot="1">
      <c r="A78" s="47"/>
      <c r="B78" s="37"/>
      <c r="C78" s="37"/>
      <c r="D78" s="37"/>
      <c r="E78" s="49"/>
      <c r="F78" s="14" t="s">
        <v>1849</v>
      </c>
      <c r="J78" s="13"/>
      <c r="N78" s="13"/>
      <c r="P78" s="13"/>
      <c r="Q78" s="56" t="s">
        <v>91</v>
      </c>
      <c r="R78" s="57"/>
      <c r="S78" s="19" t="s">
        <v>23</v>
      </c>
      <c r="T78" s="19" t="s">
        <v>31</v>
      </c>
      <c r="U78" s="20">
        <v>125</v>
      </c>
    </row>
    <row r="79" spans="1:21" ht="13.8" thickBot="1">
      <c r="A79" s="47"/>
      <c r="B79" s="37"/>
      <c r="C79" s="37"/>
      <c r="D79" s="37"/>
      <c r="E79" s="49"/>
      <c r="F79" s="14" t="s">
        <v>1850</v>
      </c>
      <c r="J79" s="13"/>
      <c r="N79" s="13"/>
      <c r="P79" s="13"/>
      <c r="Q79" s="56" t="s">
        <v>1087</v>
      </c>
      <c r="R79" s="57"/>
      <c r="S79" s="19" t="s">
        <v>23</v>
      </c>
      <c r="T79" s="19" t="s">
        <v>31</v>
      </c>
      <c r="U79" s="20">
        <v>42</v>
      </c>
    </row>
    <row r="80" spans="1:21" ht="13.8" thickBot="1">
      <c r="A80" s="52"/>
      <c r="B80" s="41"/>
      <c r="C80" s="41"/>
      <c r="D80" s="41"/>
      <c r="E80" s="42"/>
      <c r="F80" s="21" t="s">
        <v>1851</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362</v>
      </c>
      <c r="G82" s="41"/>
      <c r="H82" s="41"/>
      <c r="I82" s="41"/>
      <c r="J82" s="42"/>
      <c r="K82" s="50" t="s">
        <v>65</v>
      </c>
      <c r="L82" s="41"/>
      <c r="M82" s="41"/>
      <c r="N82" s="42"/>
      <c r="O82" s="61"/>
      <c r="P82" s="62"/>
      <c r="Q82" s="61"/>
      <c r="R82" s="61"/>
      <c r="S82" s="61"/>
      <c r="T82" s="61"/>
      <c r="U82" s="62"/>
    </row>
    <row r="83" spans="1:21" ht="13.2">
      <c r="A83" s="8" t="s">
        <v>1852</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1853</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F86" s="14" t="s">
        <v>1854</v>
      </c>
      <c r="J86" s="13"/>
      <c r="K86" s="37"/>
      <c r="L86" s="37"/>
      <c r="M86" s="37"/>
      <c r="N86" s="49"/>
      <c r="O86" s="37"/>
      <c r="P86" s="49"/>
      <c r="Q86" s="37"/>
      <c r="R86" s="37"/>
      <c r="S86" s="37"/>
      <c r="T86" s="37"/>
      <c r="U86" s="49"/>
    </row>
    <row r="87" spans="1:21" ht="13.8" thickBot="1">
      <c r="A87" s="47"/>
      <c r="B87" s="37"/>
      <c r="C87" s="37"/>
      <c r="D87" s="37"/>
      <c r="E87" s="49"/>
      <c r="F87" s="14" t="s">
        <v>1855</v>
      </c>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1856</v>
      </c>
      <c r="L88" s="16" t="s">
        <v>990</v>
      </c>
      <c r="N88" s="13"/>
      <c r="O88" s="16" t="s">
        <v>1857</v>
      </c>
      <c r="P88" s="13"/>
      <c r="Q88" s="54" t="s">
        <v>30</v>
      </c>
      <c r="R88" s="55"/>
      <c r="S88" s="17" t="s">
        <v>23</v>
      </c>
      <c r="T88" s="17" t="s">
        <v>31</v>
      </c>
      <c r="U88" s="18">
        <v>566.05999999999995</v>
      </c>
    </row>
    <row r="89" spans="1:21" ht="13.8" thickBot="1">
      <c r="A89" s="47"/>
      <c r="B89" s="37"/>
      <c r="C89" s="37"/>
      <c r="D89" s="37"/>
      <c r="E89" s="49"/>
      <c r="F89" s="14" t="s">
        <v>1858</v>
      </c>
      <c r="J89" s="13"/>
      <c r="K89" s="24" t="s">
        <v>902</v>
      </c>
      <c r="L89" s="24" t="s">
        <v>237</v>
      </c>
      <c r="N89" s="13"/>
      <c r="P89" s="13"/>
      <c r="Q89" s="56" t="s">
        <v>33</v>
      </c>
      <c r="R89" s="57"/>
      <c r="S89" s="19" t="s">
        <v>23</v>
      </c>
      <c r="T89" s="19" t="s">
        <v>31</v>
      </c>
      <c r="U89" s="20">
        <v>1001.47</v>
      </c>
    </row>
    <row r="90" spans="1:21" ht="13.2">
      <c r="A90" s="47"/>
      <c r="B90" s="37"/>
      <c r="C90" s="37"/>
      <c r="D90" s="37"/>
      <c r="E90" s="49"/>
      <c r="F90" s="14" t="s">
        <v>1859</v>
      </c>
      <c r="J90" s="13"/>
      <c r="N90" s="13"/>
      <c r="P90" s="13"/>
      <c r="U90" s="13"/>
    </row>
    <row r="91" spans="1:21" ht="36.75" customHeight="1" thickBot="1">
      <c r="A91" s="52"/>
      <c r="B91" s="41"/>
      <c r="C91" s="41"/>
      <c r="D91" s="41"/>
      <c r="E91" s="42"/>
      <c r="F91" s="25" t="s">
        <v>1860</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1181</v>
      </c>
      <c r="G93" s="41"/>
      <c r="H93" s="41"/>
      <c r="I93" s="41"/>
      <c r="J93" s="42"/>
      <c r="K93" s="50" t="s">
        <v>1055</v>
      </c>
      <c r="L93" s="41"/>
      <c r="M93" s="41"/>
      <c r="N93" s="42"/>
      <c r="O93" s="61"/>
      <c r="P93" s="62"/>
      <c r="Q93" s="61"/>
      <c r="R93" s="61"/>
      <c r="S93" s="61"/>
      <c r="T93" s="61"/>
      <c r="U93" s="62"/>
    </row>
    <row r="94" spans="1:21" ht="13.2">
      <c r="A94" s="8" t="s">
        <v>1861</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1862</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F97" s="14" t="s">
        <v>1334</v>
      </c>
      <c r="J97" s="13"/>
      <c r="K97" s="37"/>
      <c r="L97" s="37"/>
      <c r="M97" s="37"/>
      <c r="N97" s="49"/>
      <c r="O97" s="37"/>
      <c r="P97" s="49"/>
      <c r="Q97" s="37"/>
      <c r="R97" s="37"/>
      <c r="S97" s="37"/>
      <c r="T97" s="37"/>
      <c r="U97" s="49"/>
    </row>
    <row r="98" spans="1:21" ht="13.8" thickBot="1">
      <c r="A98" s="47"/>
      <c r="B98" s="37"/>
      <c r="C98" s="37"/>
      <c r="D98" s="37"/>
      <c r="E98" s="49"/>
      <c r="F98" s="14" t="s">
        <v>1335</v>
      </c>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27</v>
      </c>
      <c r="L99" s="16" t="s">
        <v>28</v>
      </c>
      <c r="N99" s="13"/>
      <c r="O99" s="16" t="s">
        <v>1336</v>
      </c>
      <c r="P99" s="13"/>
      <c r="Q99" s="54" t="s">
        <v>30</v>
      </c>
      <c r="R99" s="55"/>
      <c r="S99" s="17" t="s">
        <v>23</v>
      </c>
      <c r="T99" s="17" t="s">
        <v>31</v>
      </c>
      <c r="U99" s="18">
        <v>537.70000000000005</v>
      </c>
    </row>
    <row r="100" spans="1:21" ht="13.8" thickBot="1">
      <c r="A100" s="47"/>
      <c r="B100" s="37"/>
      <c r="C100" s="37"/>
      <c r="D100" s="37"/>
      <c r="E100" s="49"/>
      <c r="F100" s="14" t="s">
        <v>1863</v>
      </c>
      <c r="J100" s="13"/>
      <c r="N100" s="13"/>
      <c r="P100" s="13"/>
      <c r="Q100" s="56" t="s">
        <v>91</v>
      </c>
      <c r="R100" s="57"/>
      <c r="S100" s="19" t="s">
        <v>23</v>
      </c>
      <c r="T100" s="19" t="s">
        <v>31</v>
      </c>
      <c r="U100" s="20">
        <v>152</v>
      </c>
    </row>
    <row r="101" spans="1:21" ht="13.8" thickBot="1">
      <c r="A101" s="47"/>
      <c r="B101" s="37"/>
      <c r="C101" s="37"/>
      <c r="D101" s="37"/>
      <c r="E101" s="49"/>
      <c r="F101" s="14" t="s">
        <v>1864</v>
      </c>
      <c r="J101" s="13"/>
      <c r="N101" s="13"/>
      <c r="P101" s="13"/>
      <c r="Q101" s="56" t="s">
        <v>33</v>
      </c>
      <c r="R101" s="57"/>
      <c r="S101" s="19" t="s">
        <v>23</v>
      </c>
      <c r="T101" s="19" t="s">
        <v>31</v>
      </c>
      <c r="U101" s="20">
        <v>1701.88</v>
      </c>
    </row>
    <row r="102" spans="1:21" ht="13.8" thickBot="1">
      <c r="A102" s="52"/>
      <c r="B102" s="41"/>
      <c r="C102" s="41"/>
      <c r="D102" s="41"/>
      <c r="E102" s="42"/>
      <c r="F102" s="21" t="s">
        <v>1865</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282</v>
      </c>
      <c r="G104" s="41"/>
      <c r="H104" s="41"/>
      <c r="I104" s="41"/>
      <c r="J104" s="42"/>
      <c r="K104" s="50" t="s">
        <v>181</v>
      </c>
      <c r="L104" s="41"/>
      <c r="M104" s="41"/>
      <c r="N104" s="42"/>
      <c r="O104" s="61"/>
      <c r="P104" s="62"/>
      <c r="Q104" s="61"/>
      <c r="R104" s="61"/>
      <c r="S104" s="61"/>
      <c r="T104" s="61"/>
      <c r="U104" s="62"/>
    </row>
    <row r="105" spans="1:21" ht="13.2">
      <c r="A105" s="8" t="s">
        <v>1866</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1867</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1868</v>
      </c>
      <c r="L110" s="16" t="s">
        <v>88</v>
      </c>
      <c r="N110" s="13"/>
      <c r="O110" s="16" t="s">
        <v>1869</v>
      </c>
      <c r="P110" s="13"/>
      <c r="Q110" s="54" t="s">
        <v>30</v>
      </c>
      <c r="R110" s="55"/>
      <c r="S110" s="17" t="s">
        <v>23</v>
      </c>
      <c r="T110" s="17" t="s">
        <v>31</v>
      </c>
      <c r="U110" s="18">
        <v>496.69</v>
      </c>
    </row>
    <row r="111" spans="1:21" ht="13.8" thickBot="1">
      <c r="A111" s="47"/>
      <c r="B111" s="37"/>
      <c r="C111" s="37"/>
      <c r="D111" s="37"/>
      <c r="E111" s="49"/>
      <c r="F111" s="14" t="s">
        <v>1870</v>
      </c>
      <c r="J111" s="13"/>
      <c r="N111" s="13"/>
      <c r="P111" s="13"/>
      <c r="Q111" s="56" t="s">
        <v>91</v>
      </c>
      <c r="R111" s="57"/>
      <c r="S111" s="19" t="s">
        <v>23</v>
      </c>
      <c r="T111" s="19" t="s">
        <v>31</v>
      </c>
      <c r="U111" s="20">
        <v>55</v>
      </c>
    </row>
    <row r="112" spans="1:21" ht="13.8" thickBot="1">
      <c r="A112" s="47"/>
      <c r="B112" s="37"/>
      <c r="C112" s="37"/>
      <c r="D112" s="37"/>
      <c r="E112" s="49"/>
      <c r="F112" s="14" t="s">
        <v>1871</v>
      </c>
      <c r="J112" s="13"/>
      <c r="N112" s="13"/>
      <c r="P112" s="13"/>
      <c r="Q112" s="56" t="s">
        <v>33</v>
      </c>
      <c r="R112" s="57"/>
      <c r="S112" s="19" t="s">
        <v>23</v>
      </c>
      <c r="T112" s="19" t="s">
        <v>31</v>
      </c>
      <c r="U112" s="20">
        <v>858.3</v>
      </c>
    </row>
    <row r="113" spans="1:22" ht="13.8" thickBot="1">
      <c r="A113" s="52"/>
      <c r="B113" s="41"/>
      <c r="C113" s="41"/>
      <c r="D113" s="41"/>
      <c r="E113" s="42"/>
      <c r="F113" s="21" t="s">
        <v>1872</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1055</v>
      </c>
      <c r="G115" s="41"/>
      <c r="H115" s="41"/>
      <c r="I115" s="41"/>
      <c r="J115" s="42"/>
      <c r="K115" s="50" t="s">
        <v>123</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11">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Q101:R101"/>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Q79:R79"/>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3:A36"/>
    <mergeCell ref="B33:E36"/>
    <mergeCell ref="Q33:R33"/>
    <mergeCell ref="Q34:R34"/>
    <mergeCell ref="Q35:R35"/>
    <mergeCell ref="Q36:R36"/>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652D0-CD7E-49B6-8BED-CC4D6927EB6E}">
  <dimension ref="A1:W116"/>
  <sheetViews>
    <sheetView workbookViewId="0">
      <selection activeCell="W4" sqref="W4"/>
    </sheetView>
  </sheetViews>
  <sheetFormatPr defaultRowHeight="12.75" customHeight="1"/>
  <cols>
    <col min="1" max="1" width="14.6640625" bestFit="1" customWidth="1"/>
    <col min="2" max="3" width="8.109375" bestFit="1" customWidth="1"/>
    <col min="4" max="5" width="7.88671875" bestFit="1" customWidth="1"/>
    <col min="6" max="6" width="49.21875" bestFit="1" customWidth="1"/>
    <col min="7" max="7" width="1.44140625" bestFit="1" customWidth="1"/>
    <col min="8" max="8" width="1.77734375" bestFit="1" customWidth="1"/>
    <col min="9" max="9" width="22.6640625" bestFit="1" customWidth="1"/>
    <col min="10" max="10" width="1.77734375" bestFit="1" customWidth="1"/>
    <col min="11" max="11" width="16.109375" bestFit="1" customWidth="1"/>
    <col min="12" max="12" width="3.77734375" bestFit="1" customWidth="1"/>
    <col min="13" max="13" width="6.44140625" bestFit="1" customWidth="1"/>
    <col min="14" max="14" width="22.88671875" bestFit="1" customWidth="1"/>
    <col min="15" max="15" width="28.109375" bestFit="1" customWidth="1"/>
    <col min="16" max="16" width="1.109375" bestFit="1" customWidth="1"/>
    <col min="17" max="17" width="7" bestFit="1" customWidth="1"/>
    <col min="18" max="18" width="9" bestFit="1" customWidth="1"/>
    <col min="19" max="19" width="8.88671875" bestFit="1" customWidth="1"/>
    <col min="20" max="20" width="9.664062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1873</v>
      </c>
      <c r="P1" s="31"/>
      <c r="Q1" s="31"/>
      <c r="R1" s="32"/>
      <c r="S1" s="33" t="s">
        <v>896</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14485.5</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1874</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1875</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F9" s="14" t="s">
        <v>1876</v>
      </c>
      <c r="J9" s="13"/>
      <c r="K9" s="37"/>
      <c r="L9" s="37"/>
      <c r="M9" s="37"/>
      <c r="N9" s="49"/>
      <c r="O9" s="37"/>
      <c r="P9" s="49"/>
      <c r="Q9" s="37"/>
      <c r="R9" s="37"/>
      <c r="S9" s="37"/>
      <c r="T9" s="37"/>
      <c r="U9" s="49"/>
    </row>
    <row r="10" spans="1:23" ht="13.8" thickBot="1">
      <c r="A10" s="47"/>
      <c r="B10" s="37"/>
      <c r="C10" s="37"/>
      <c r="D10" s="37"/>
      <c r="E10" s="49"/>
      <c r="F10" s="14" t="s">
        <v>1877</v>
      </c>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860</v>
      </c>
      <c r="L11" s="16" t="s">
        <v>861</v>
      </c>
      <c r="N11" s="13"/>
      <c r="O11" s="16" t="s">
        <v>1878</v>
      </c>
      <c r="P11" s="13"/>
      <c r="Q11" s="54" t="s">
        <v>30</v>
      </c>
      <c r="R11" s="55"/>
      <c r="S11" s="17" t="s">
        <v>23</v>
      </c>
      <c r="T11" s="17" t="s">
        <v>31</v>
      </c>
      <c r="U11" s="18">
        <v>530.13</v>
      </c>
    </row>
    <row r="12" spans="1:23" ht="13.8" thickBot="1">
      <c r="A12" s="47"/>
      <c r="B12" s="37"/>
      <c r="C12" s="37"/>
      <c r="D12" s="37"/>
      <c r="E12" s="49"/>
      <c r="F12" s="14" t="s">
        <v>1879</v>
      </c>
      <c r="J12" s="13"/>
      <c r="N12" s="13"/>
      <c r="P12" s="13"/>
      <c r="Q12" s="56" t="s">
        <v>91</v>
      </c>
      <c r="R12" s="57"/>
      <c r="S12" s="19" t="s">
        <v>23</v>
      </c>
      <c r="T12" s="19" t="s">
        <v>31</v>
      </c>
      <c r="U12" s="20">
        <v>49</v>
      </c>
    </row>
    <row r="13" spans="1:23" ht="13.8" thickBot="1">
      <c r="A13" s="47"/>
      <c r="B13" s="37"/>
      <c r="C13" s="37"/>
      <c r="D13" s="37"/>
      <c r="E13" s="49"/>
      <c r="F13" s="14" t="s">
        <v>1880</v>
      </c>
      <c r="J13" s="13"/>
      <c r="N13" s="13"/>
      <c r="P13" s="13"/>
      <c r="Q13" s="56" t="s">
        <v>33</v>
      </c>
      <c r="R13" s="57"/>
      <c r="S13" s="19" t="s">
        <v>23</v>
      </c>
      <c r="T13" s="19" t="s">
        <v>31</v>
      </c>
      <c r="U13" s="20">
        <v>744.95</v>
      </c>
    </row>
    <row r="14" spans="1:23" ht="36.75" customHeight="1" thickBot="1">
      <c r="A14" s="52"/>
      <c r="B14" s="41"/>
      <c r="C14" s="41"/>
      <c r="D14" s="41"/>
      <c r="E14" s="42"/>
      <c r="F14" s="25" t="s">
        <v>1881</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64</v>
      </c>
      <c r="G16" s="41"/>
      <c r="H16" s="41"/>
      <c r="I16" s="41"/>
      <c r="J16" s="42"/>
      <c r="K16" s="50" t="s">
        <v>387</v>
      </c>
      <c r="L16" s="41"/>
      <c r="M16" s="41"/>
      <c r="N16" s="42"/>
      <c r="O16" s="61"/>
      <c r="P16" s="62"/>
      <c r="Q16" s="61"/>
      <c r="R16" s="61"/>
      <c r="S16" s="61"/>
      <c r="T16" s="61"/>
      <c r="U16" s="62"/>
    </row>
    <row r="17" spans="1:21" ht="13.2">
      <c r="A17" s="8" t="s">
        <v>1882</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1883</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1884</v>
      </c>
      <c r="L22" s="16" t="s">
        <v>933</v>
      </c>
      <c r="N22" s="13"/>
      <c r="O22" s="16" t="s">
        <v>1885</v>
      </c>
      <c r="P22" s="13"/>
      <c r="Q22" s="54" t="s">
        <v>30</v>
      </c>
      <c r="R22" s="55"/>
      <c r="S22" s="17" t="s">
        <v>23</v>
      </c>
      <c r="T22" s="17" t="s">
        <v>31</v>
      </c>
      <c r="U22" s="18">
        <v>1454.88</v>
      </c>
    </row>
    <row r="23" spans="1:21" ht="13.8" thickBot="1">
      <c r="A23" s="47"/>
      <c r="B23" s="37"/>
      <c r="C23" s="37"/>
      <c r="D23" s="37"/>
      <c r="E23" s="49"/>
      <c r="F23" s="14" t="s">
        <v>1886</v>
      </c>
      <c r="J23" s="13"/>
      <c r="N23" s="13"/>
      <c r="P23" s="13"/>
      <c r="Q23" s="56" t="s">
        <v>33</v>
      </c>
      <c r="R23" s="57"/>
      <c r="S23" s="19" t="s">
        <v>23</v>
      </c>
      <c r="T23" s="19" t="s">
        <v>31</v>
      </c>
      <c r="U23" s="20">
        <v>1577.47</v>
      </c>
    </row>
    <row r="24" spans="1:21" ht="13.2">
      <c r="A24" s="47"/>
      <c r="B24" s="37"/>
      <c r="C24" s="37"/>
      <c r="D24" s="37"/>
      <c r="E24" s="49"/>
      <c r="F24" s="14" t="s">
        <v>1887</v>
      </c>
      <c r="J24" s="13"/>
      <c r="N24" s="13"/>
      <c r="P24" s="13"/>
      <c r="U24" s="13"/>
    </row>
    <row r="25" spans="1:21" ht="13.8" thickBot="1">
      <c r="A25" s="52"/>
      <c r="B25" s="41"/>
      <c r="C25" s="41"/>
      <c r="D25" s="41"/>
      <c r="E25" s="42"/>
      <c r="F25" s="21" t="s">
        <v>1888</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271</v>
      </c>
      <c r="G27" s="41"/>
      <c r="H27" s="41"/>
      <c r="I27" s="41"/>
      <c r="J27" s="42"/>
      <c r="K27" s="50" t="s">
        <v>439</v>
      </c>
      <c r="L27" s="41"/>
      <c r="M27" s="41"/>
      <c r="N27" s="42"/>
      <c r="O27" s="61"/>
      <c r="P27" s="62"/>
      <c r="Q27" s="61"/>
      <c r="R27" s="61"/>
      <c r="S27" s="61"/>
      <c r="T27" s="61"/>
      <c r="U27" s="62"/>
    </row>
    <row r="28" spans="1:21" ht="13.2">
      <c r="A28" s="8" t="s">
        <v>1889</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1890</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1891</v>
      </c>
      <c r="L33" s="16" t="s">
        <v>1059</v>
      </c>
      <c r="N33" s="13"/>
      <c r="O33" s="16" t="s">
        <v>1892</v>
      </c>
      <c r="P33" s="13"/>
      <c r="Q33" s="54" t="s">
        <v>30</v>
      </c>
      <c r="R33" s="55"/>
      <c r="S33" s="17" t="s">
        <v>23</v>
      </c>
      <c r="T33" s="17" t="s">
        <v>31</v>
      </c>
      <c r="U33" s="18">
        <v>526.4</v>
      </c>
    </row>
    <row r="34" spans="1:21" ht="13.8" thickBot="1">
      <c r="A34" s="47"/>
      <c r="B34" s="37"/>
      <c r="C34" s="37"/>
      <c r="D34" s="37"/>
      <c r="E34" s="49"/>
      <c r="F34" s="14" t="s">
        <v>1893</v>
      </c>
      <c r="J34" s="13"/>
      <c r="N34" s="13"/>
      <c r="P34" s="13"/>
      <c r="Q34" s="56" t="s">
        <v>91</v>
      </c>
      <c r="R34" s="57"/>
      <c r="S34" s="19" t="s">
        <v>23</v>
      </c>
      <c r="T34" s="19" t="s">
        <v>31</v>
      </c>
      <c r="U34" s="20">
        <v>108</v>
      </c>
    </row>
    <row r="35" spans="1:21" ht="13.8" thickBot="1">
      <c r="A35" s="47"/>
      <c r="B35" s="37"/>
      <c r="C35" s="37"/>
      <c r="D35" s="37"/>
      <c r="E35" s="49"/>
      <c r="F35" s="14" t="s">
        <v>1894</v>
      </c>
      <c r="J35" s="13"/>
      <c r="N35" s="13"/>
      <c r="P35" s="13"/>
      <c r="Q35" s="56" t="s">
        <v>33</v>
      </c>
      <c r="R35" s="57"/>
      <c r="S35" s="19" t="s">
        <v>23</v>
      </c>
      <c r="T35" s="19" t="s">
        <v>31</v>
      </c>
      <c r="U35" s="20">
        <v>506.96</v>
      </c>
    </row>
    <row r="36" spans="1:21" ht="13.8" thickBot="1">
      <c r="A36" s="52"/>
      <c r="B36" s="41"/>
      <c r="C36" s="41"/>
      <c r="D36" s="41"/>
      <c r="E36" s="42"/>
      <c r="F36" s="21" t="s">
        <v>1895</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123</v>
      </c>
      <c r="G38" s="41"/>
      <c r="H38" s="41"/>
      <c r="I38" s="41"/>
      <c r="J38" s="42"/>
      <c r="K38" s="50" t="s">
        <v>914</v>
      </c>
      <c r="L38" s="41"/>
      <c r="M38" s="41"/>
      <c r="N38" s="42"/>
      <c r="O38" s="61"/>
      <c r="P38" s="62"/>
      <c r="Q38" s="61"/>
      <c r="R38" s="61"/>
      <c r="S38" s="61"/>
      <c r="T38" s="61"/>
      <c r="U38" s="62"/>
    </row>
    <row r="39" spans="1:21" ht="13.2">
      <c r="A39" s="8" t="s">
        <v>1896</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1897</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1898</v>
      </c>
      <c r="L44" s="16" t="s">
        <v>454</v>
      </c>
      <c r="N44" s="13"/>
      <c r="O44" s="16" t="s">
        <v>1899</v>
      </c>
      <c r="P44" s="13"/>
      <c r="Q44" s="54" t="s">
        <v>30</v>
      </c>
      <c r="R44" s="55"/>
      <c r="S44" s="17" t="s">
        <v>23</v>
      </c>
      <c r="T44" s="17" t="s">
        <v>31</v>
      </c>
      <c r="U44" s="18">
        <v>286.39999999999998</v>
      </c>
    </row>
    <row r="45" spans="1:21" ht="13.2">
      <c r="A45" s="47"/>
      <c r="B45" s="37"/>
      <c r="C45" s="37"/>
      <c r="D45" s="37"/>
      <c r="E45" s="49"/>
      <c r="F45" s="14" t="s">
        <v>1900</v>
      </c>
      <c r="J45" s="13"/>
      <c r="N45" s="13"/>
      <c r="P45" s="13"/>
      <c r="U45" s="13"/>
    </row>
    <row r="46" spans="1:21" ht="13.2">
      <c r="A46" s="47"/>
      <c r="B46" s="37"/>
      <c r="C46" s="37"/>
      <c r="D46" s="37"/>
      <c r="E46" s="49"/>
      <c r="F46" s="14" t="s">
        <v>1901</v>
      </c>
      <c r="J46" s="13"/>
      <c r="N46" s="13"/>
      <c r="P46" s="13"/>
      <c r="U46" s="13"/>
    </row>
    <row r="47" spans="1:21" ht="13.8" thickBot="1">
      <c r="A47" s="52"/>
      <c r="B47" s="41"/>
      <c r="C47" s="41"/>
      <c r="D47" s="41"/>
      <c r="E47" s="42"/>
      <c r="F47" s="21" t="s">
        <v>1902</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64</v>
      </c>
      <c r="G49" s="41"/>
      <c r="H49" s="41"/>
      <c r="I49" s="41"/>
      <c r="J49" s="42"/>
      <c r="K49" s="50" t="s">
        <v>65</v>
      </c>
      <c r="L49" s="41"/>
      <c r="M49" s="41"/>
      <c r="N49" s="42"/>
      <c r="O49" s="61"/>
      <c r="P49" s="62"/>
      <c r="Q49" s="61"/>
      <c r="R49" s="61"/>
      <c r="S49" s="61"/>
      <c r="T49" s="61"/>
      <c r="U49" s="62"/>
    </row>
    <row r="50" spans="1:21" ht="13.2">
      <c r="A50" s="8" t="s">
        <v>1903</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1904</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1905</v>
      </c>
      <c r="L55" s="16" t="s">
        <v>292</v>
      </c>
      <c r="N55" s="13"/>
      <c r="O55" s="16" t="s">
        <v>293</v>
      </c>
      <c r="P55" s="13"/>
      <c r="Q55" s="54" t="s">
        <v>30</v>
      </c>
      <c r="R55" s="55"/>
      <c r="S55" s="17" t="s">
        <v>23</v>
      </c>
      <c r="T55" s="17" t="s">
        <v>31</v>
      </c>
      <c r="U55" s="18">
        <v>147.19999999999999</v>
      </c>
    </row>
    <row r="56" spans="1:21" ht="13.8" thickBot="1">
      <c r="A56" s="47"/>
      <c r="B56" s="37"/>
      <c r="C56" s="37"/>
      <c r="D56" s="37"/>
      <c r="E56" s="49"/>
      <c r="F56" s="14" t="s">
        <v>1906</v>
      </c>
      <c r="J56" s="13"/>
      <c r="N56" s="13"/>
      <c r="P56" s="13"/>
      <c r="Q56" s="56" t="s">
        <v>33</v>
      </c>
      <c r="R56" s="57"/>
      <c r="S56" s="19" t="s">
        <v>23</v>
      </c>
      <c r="T56" s="19" t="s">
        <v>31</v>
      </c>
      <c r="U56" s="20">
        <v>914.6</v>
      </c>
    </row>
    <row r="57" spans="1:21" ht="13.2">
      <c r="A57" s="47"/>
      <c r="B57" s="37"/>
      <c r="C57" s="37"/>
      <c r="D57" s="37"/>
      <c r="E57" s="49"/>
      <c r="F57" s="14" t="s">
        <v>1907</v>
      </c>
      <c r="J57" s="13"/>
      <c r="N57" s="13"/>
      <c r="P57" s="13"/>
      <c r="U57" s="13"/>
    </row>
    <row r="58" spans="1:21" ht="13.8" thickBot="1">
      <c r="A58" s="52"/>
      <c r="B58" s="41"/>
      <c r="C58" s="41"/>
      <c r="D58" s="41"/>
      <c r="E58" s="42"/>
      <c r="F58" s="21" t="s">
        <v>1908</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929</v>
      </c>
      <c r="G60" s="41"/>
      <c r="H60" s="41"/>
      <c r="I60" s="41"/>
      <c r="J60" s="42"/>
      <c r="K60" s="50" t="s">
        <v>123</v>
      </c>
      <c r="L60" s="41"/>
      <c r="M60" s="41"/>
      <c r="N60" s="42"/>
      <c r="O60" s="61"/>
      <c r="P60" s="62"/>
      <c r="Q60" s="61"/>
      <c r="R60" s="61"/>
      <c r="S60" s="61"/>
      <c r="T60" s="61"/>
      <c r="U60" s="62"/>
    </row>
    <row r="61" spans="1:21" ht="13.2">
      <c r="A61" s="8" t="s">
        <v>1909</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1910</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1176</v>
      </c>
      <c r="L66" s="16" t="s">
        <v>357</v>
      </c>
      <c r="N66" s="13"/>
      <c r="O66" s="16" t="s">
        <v>1177</v>
      </c>
      <c r="P66" s="13"/>
      <c r="Q66" s="54" t="s">
        <v>30</v>
      </c>
      <c r="R66" s="55"/>
      <c r="S66" s="17" t="s">
        <v>23</v>
      </c>
      <c r="T66" s="17" t="s">
        <v>31</v>
      </c>
      <c r="U66" s="18">
        <v>397.56</v>
      </c>
    </row>
    <row r="67" spans="1:21" ht="13.8" thickBot="1">
      <c r="A67" s="47"/>
      <c r="B67" s="37"/>
      <c r="C67" s="37"/>
      <c r="D67" s="37"/>
      <c r="E67" s="49"/>
      <c r="F67" s="14" t="s">
        <v>1911</v>
      </c>
      <c r="J67" s="13"/>
      <c r="N67" s="13"/>
      <c r="P67" s="13"/>
      <c r="Q67" s="56" t="s">
        <v>91</v>
      </c>
      <c r="R67" s="57"/>
      <c r="S67" s="19" t="s">
        <v>23</v>
      </c>
      <c r="T67" s="19" t="s">
        <v>31</v>
      </c>
      <c r="U67" s="20">
        <v>63</v>
      </c>
    </row>
    <row r="68" spans="1:21" ht="13.8" thickBot="1">
      <c r="A68" s="47"/>
      <c r="B68" s="37"/>
      <c r="C68" s="37"/>
      <c r="D68" s="37"/>
      <c r="E68" s="49"/>
      <c r="F68" s="14" t="s">
        <v>1912</v>
      </c>
      <c r="J68" s="13"/>
      <c r="N68" s="13"/>
      <c r="P68" s="13"/>
      <c r="Q68" s="56" t="s">
        <v>33</v>
      </c>
      <c r="R68" s="57"/>
      <c r="S68" s="19" t="s">
        <v>23</v>
      </c>
      <c r="T68" s="19" t="s">
        <v>31</v>
      </c>
      <c r="U68" s="20">
        <v>930.8</v>
      </c>
    </row>
    <row r="69" spans="1:21" ht="13.8" thickBot="1">
      <c r="A69" s="52"/>
      <c r="B69" s="41"/>
      <c r="C69" s="41"/>
      <c r="D69" s="41"/>
      <c r="E69" s="42"/>
      <c r="F69" s="21" t="s">
        <v>1913</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387</v>
      </c>
      <c r="G71" s="41"/>
      <c r="H71" s="41"/>
      <c r="I71" s="41"/>
      <c r="J71" s="42"/>
      <c r="K71" s="50" t="s">
        <v>282</v>
      </c>
      <c r="L71" s="41"/>
      <c r="M71" s="41"/>
      <c r="N71" s="42"/>
      <c r="O71" s="61"/>
      <c r="P71" s="62"/>
      <c r="Q71" s="61"/>
      <c r="R71" s="61"/>
      <c r="S71" s="61"/>
      <c r="T71" s="61"/>
      <c r="U71" s="62"/>
    </row>
    <row r="72" spans="1:21" ht="13.2">
      <c r="A72" s="8" t="s">
        <v>1914</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1910</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F75" s="14" t="s">
        <v>1600</v>
      </c>
      <c r="J75" s="13"/>
      <c r="K75" s="37"/>
      <c r="L75" s="37"/>
      <c r="M75" s="37"/>
      <c r="N75" s="49"/>
      <c r="O75" s="37"/>
      <c r="P75" s="49"/>
      <c r="Q75" s="37"/>
      <c r="R75" s="37"/>
      <c r="S75" s="37"/>
      <c r="T75" s="37"/>
      <c r="U75" s="49"/>
    </row>
    <row r="76" spans="1:21" ht="13.8" thickBot="1">
      <c r="A76" s="47"/>
      <c r="B76" s="37"/>
      <c r="C76" s="37"/>
      <c r="D76" s="37"/>
      <c r="E76" s="49"/>
      <c r="F76" s="14" t="s">
        <v>1601</v>
      </c>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1004</v>
      </c>
      <c r="L77" s="16" t="s">
        <v>1005</v>
      </c>
      <c r="N77" s="13"/>
      <c r="O77" s="16" t="s">
        <v>1607</v>
      </c>
      <c r="P77" s="13"/>
      <c r="Q77" s="54" t="s">
        <v>33</v>
      </c>
      <c r="R77" s="55"/>
      <c r="S77" s="17" t="s">
        <v>23</v>
      </c>
      <c r="T77" s="17" t="s">
        <v>31</v>
      </c>
      <c r="U77" s="18">
        <v>2289.8000000000002</v>
      </c>
    </row>
    <row r="78" spans="1:21" ht="13.2">
      <c r="A78" s="47"/>
      <c r="B78" s="37"/>
      <c r="C78" s="37"/>
      <c r="D78" s="37"/>
      <c r="E78" s="49"/>
      <c r="F78" s="14" t="s">
        <v>1915</v>
      </c>
      <c r="J78" s="13"/>
      <c r="N78" s="13"/>
      <c r="P78" s="13"/>
      <c r="U78" s="13"/>
    </row>
    <row r="79" spans="1:21" ht="13.2">
      <c r="A79" s="47"/>
      <c r="B79" s="37"/>
      <c r="C79" s="37"/>
      <c r="D79" s="37"/>
      <c r="E79" s="49"/>
      <c r="F79" s="14" t="s">
        <v>1916</v>
      </c>
      <c r="J79" s="13"/>
      <c r="N79" s="13"/>
      <c r="P79" s="13"/>
      <c r="U79" s="13"/>
    </row>
    <row r="80" spans="1:21" ht="13.8" thickBot="1">
      <c r="A80" s="52"/>
      <c r="B80" s="41"/>
      <c r="C80" s="41"/>
      <c r="D80" s="41"/>
      <c r="E80" s="42"/>
      <c r="F80" s="21" t="s">
        <v>1917</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297</v>
      </c>
      <c r="G82" s="41"/>
      <c r="H82" s="41"/>
      <c r="I82" s="41"/>
      <c r="J82" s="42"/>
      <c r="K82" s="50" t="s">
        <v>939</v>
      </c>
      <c r="L82" s="41"/>
      <c r="M82" s="41"/>
      <c r="N82" s="42"/>
      <c r="O82" s="61"/>
      <c r="P82" s="62"/>
      <c r="Q82" s="61"/>
      <c r="R82" s="61"/>
      <c r="S82" s="61"/>
      <c r="T82" s="61"/>
      <c r="U82" s="62"/>
    </row>
    <row r="83" spans="1:21" ht="13.2">
      <c r="A83" s="8" t="s">
        <v>1918</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1919</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1502</v>
      </c>
      <c r="L88" s="16" t="s">
        <v>1503</v>
      </c>
      <c r="N88" s="13"/>
      <c r="O88" s="16" t="s">
        <v>1508</v>
      </c>
      <c r="P88" s="13"/>
      <c r="Q88" s="54" t="s">
        <v>30</v>
      </c>
      <c r="R88" s="55"/>
      <c r="S88" s="17" t="s">
        <v>23</v>
      </c>
      <c r="T88" s="17" t="s">
        <v>31</v>
      </c>
      <c r="U88" s="18">
        <v>724.71</v>
      </c>
    </row>
    <row r="89" spans="1:21" ht="13.8" thickBot="1">
      <c r="A89" s="47"/>
      <c r="B89" s="37"/>
      <c r="C89" s="37"/>
      <c r="D89" s="37"/>
      <c r="E89" s="49"/>
      <c r="F89" s="14" t="s">
        <v>1920</v>
      </c>
      <c r="J89" s="13"/>
      <c r="N89" s="13"/>
      <c r="P89" s="13"/>
      <c r="Q89" s="56" t="s">
        <v>91</v>
      </c>
      <c r="R89" s="57"/>
      <c r="S89" s="19" t="s">
        <v>23</v>
      </c>
      <c r="T89" s="19" t="s">
        <v>31</v>
      </c>
      <c r="U89" s="20">
        <v>51</v>
      </c>
    </row>
    <row r="90" spans="1:21" ht="13.8" thickBot="1">
      <c r="A90" s="47"/>
      <c r="B90" s="37"/>
      <c r="C90" s="37"/>
      <c r="D90" s="37"/>
      <c r="E90" s="49"/>
      <c r="F90" s="14" t="s">
        <v>1921</v>
      </c>
      <c r="J90" s="13"/>
      <c r="N90" s="13"/>
      <c r="P90" s="13"/>
      <c r="Q90" s="56" t="s">
        <v>33</v>
      </c>
      <c r="R90" s="57"/>
      <c r="S90" s="19" t="s">
        <v>23</v>
      </c>
      <c r="T90" s="19" t="s">
        <v>31</v>
      </c>
      <c r="U90" s="20">
        <v>488.8</v>
      </c>
    </row>
    <row r="91" spans="1:21" ht="13.8" thickBot="1">
      <c r="A91" s="52"/>
      <c r="B91" s="41"/>
      <c r="C91" s="41"/>
      <c r="D91" s="41"/>
      <c r="E91" s="42"/>
      <c r="F91" s="21" t="s">
        <v>1922</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1159</v>
      </c>
      <c r="G93" s="41"/>
      <c r="H93" s="41"/>
      <c r="I93" s="41"/>
      <c r="J93" s="42"/>
      <c r="K93" s="50" t="s">
        <v>1279</v>
      </c>
      <c r="L93" s="41"/>
      <c r="M93" s="41"/>
      <c r="N93" s="42"/>
      <c r="O93" s="61"/>
      <c r="P93" s="62"/>
      <c r="Q93" s="61"/>
      <c r="R93" s="61"/>
      <c r="S93" s="61"/>
      <c r="T93" s="61"/>
      <c r="U93" s="62"/>
    </row>
    <row r="94" spans="1:21" ht="13.2">
      <c r="A94" s="8" t="s">
        <v>1923</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1919</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F97" s="14" t="s">
        <v>1924</v>
      </c>
      <c r="J97" s="13"/>
      <c r="K97" s="37"/>
      <c r="L97" s="37"/>
      <c r="M97" s="37"/>
      <c r="N97" s="49"/>
      <c r="O97" s="37"/>
      <c r="P97" s="49"/>
      <c r="Q97" s="37"/>
      <c r="R97" s="37"/>
      <c r="S97" s="37"/>
      <c r="T97" s="37"/>
      <c r="U97" s="49"/>
    </row>
    <row r="98" spans="1:21" ht="13.8" thickBot="1">
      <c r="A98" s="47"/>
      <c r="B98" s="37"/>
      <c r="C98" s="37"/>
      <c r="D98" s="37"/>
      <c r="E98" s="49"/>
      <c r="F98" s="14" t="s">
        <v>1925</v>
      </c>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1378</v>
      </c>
      <c r="L99" s="16" t="s">
        <v>1379</v>
      </c>
      <c r="N99" s="13"/>
      <c r="O99" s="16" t="s">
        <v>1926</v>
      </c>
      <c r="P99" s="13"/>
      <c r="Q99" s="54" t="s">
        <v>30</v>
      </c>
      <c r="R99" s="55"/>
      <c r="S99" s="17" t="s">
        <v>23</v>
      </c>
      <c r="T99" s="17" t="s">
        <v>31</v>
      </c>
      <c r="U99" s="18">
        <v>185.27</v>
      </c>
    </row>
    <row r="100" spans="1:21" ht="13.8" thickBot="1">
      <c r="A100" s="47"/>
      <c r="B100" s="37"/>
      <c r="C100" s="37"/>
      <c r="D100" s="37"/>
      <c r="E100" s="49"/>
      <c r="F100" s="14" t="s">
        <v>1927</v>
      </c>
      <c r="J100" s="13"/>
      <c r="N100" s="13"/>
      <c r="O100" s="24" t="s">
        <v>1928</v>
      </c>
      <c r="P100" s="13"/>
      <c r="Q100" s="56" t="s">
        <v>91</v>
      </c>
      <c r="R100" s="57"/>
      <c r="S100" s="19" t="s">
        <v>23</v>
      </c>
      <c r="T100" s="19" t="s">
        <v>31</v>
      </c>
      <c r="U100" s="20">
        <v>80</v>
      </c>
    </row>
    <row r="101" spans="1:21" ht="13.8" thickBot="1">
      <c r="A101" s="47"/>
      <c r="B101" s="37"/>
      <c r="C101" s="37"/>
      <c r="D101" s="37"/>
      <c r="E101" s="49"/>
      <c r="F101" s="14" t="s">
        <v>1929</v>
      </c>
      <c r="J101" s="13"/>
      <c r="N101" s="13"/>
      <c r="P101" s="13"/>
      <c r="Q101" s="56" t="s">
        <v>33</v>
      </c>
      <c r="R101" s="57"/>
      <c r="S101" s="19" t="s">
        <v>23</v>
      </c>
      <c r="T101" s="19" t="s">
        <v>31</v>
      </c>
      <c r="U101" s="20">
        <v>1827.57</v>
      </c>
    </row>
    <row r="102" spans="1:21" ht="13.8" thickBot="1">
      <c r="A102" s="52"/>
      <c r="B102" s="41"/>
      <c r="C102" s="41"/>
      <c r="D102" s="41"/>
      <c r="E102" s="42"/>
      <c r="F102" s="21" t="s">
        <v>1930</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1181</v>
      </c>
      <c r="G104" s="41"/>
      <c r="H104" s="41"/>
      <c r="I104" s="41"/>
      <c r="J104" s="42"/>
      <c r="K104" s="50" t="s">
        <v>939</v>
      </c>
      <c r="L104" s="41"/>
      <c r="M104" s="41"/>
      <c r="N104" s="42"/>
      <c r="O104" s="61"/>
      <c r="P104" s="62"/>
      <c r="Q104" s="61"/>
      <c r="R104" s="61"/>
      <c r="S104" s="61"/>
      <c r="T104" s="61"/>
      <c r="U104" s="62"/>
    </row>
    <row r="105" spans="1:21" ht="13.2">
      <c r="A105" s="8" t="s">
        <v>1931</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1932</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1477</v>
      </c>
      <c r="L110" s="16" t="s">
        <v>403</v>
      </c>
      <c r="N110" s="13"/>
      <c r="O110" s="16" t="s">
        <v>1478</v>
      </c>
      <c r="P110" s="13"/>
      <c r="Q110" s="54" t="s">
        <v>30</v>
      </c>
      <c r="R110" s="55"/>
      <c r="S110" s="17" t="s">
        <v>23</v>
      </c>
      <c r="T110" s="17" t="s">
        <v>31</v>
      </c>
      <c r="U110" s="18">
        <v>126</v>
      </c>
    </row>
    <row r="111" spans="1:21" ht="13.8" thickBot="1">
      <c r="A111" s="47"/>
      <c r="B111" s="37"/>
      <c r="C111" s="37"/>
      <c r="D111" s="37"/>
      <c r="E111" s="49"/>
      <c r="F111" s="14" t="s">
        <v>1933</v>
      </c>
      <c r="J111" s="13"/>
      <c r="N111" s="13"/>
      <c r="P111" s="13"/>
      <c r="Q111" s="56" t="s">
        <v>91</v>
      </c>
      <c r="R111" s="57"/>
      <c r="S111" s="19" t="s">
        <v>23</v>
      </c>
      <c r="T111" s="19" t="s">
        <v>31</v>
      </c>
      <c r="U111" s="20">
        <v>75</v>
      </c>
    </row>
    <row r="112" spans="1:21" ht="13.8" thickBot="1">
      <c r="A112" s="47"/>
      <c r="B112" s="37"/>
      <c r="C112" s="37"/>
      <c r="D112" s="37"/>
      <c r="E112" s="49"/>
      <c r="F112" s="14" t="s">
        <v>1934</v>
      </c>
      <c r="J112" s="13"/>
      <c r="N112" s="13"/>
      <c r="P112" s="13"/>
      <c r="Q112" s="56" t="s">
        <v>33</v>
      </c>
      <c r="R112" s="57"/>
      <c r="S112" s="19" t="s">
        <v>23</v>
      </c>
      <c r="T112" s="19" t="s">
        <v>31</v>
      </c>
      <c r="U112" s="20">
        <v>400</v>
      </c>
    </row>
    <row r="113" spans="1:22" ht="13.8" thickBot="1">
      <c r="A113" s="52"/>
      <c r="B113" s="41"/>
      <c r="C113" s="41"/>
      <c r="D113" s="41"/>
      <c r="E113" s="42"/>
      <c r="F113" s="21" t="s">
        <v>1935</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155</v>
      </c>
      <c r="G115" s="41"/>
      <c r="H115" s="41"/>
      <c r="I115" s="41"/>
      <c r="J115" s="42"/>
      <c r="K115" s="50" t="s">
        <v>316</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9">
    <mergeCell ref="B115:E115"/>
    <mergeCell ref="F115:J115"/>
    <mergeCell ref="K115:N115"/>
    <mergeCell ref="O115:P115"/>
    <mergeCell ref="Q115:U115"/>
    <mergeCell ref="A116:V116"/>
    <mergeCell ref="A110:A113"/>
    <mergeCell ref="B110:E113"/>
    <mergeCell ref="Q110:R110"/>
    <mergeCell ref="Q111:R111"/>
    <mergeCell ref="Q112:R112"/>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751AB-3E43-40A2-9E44-BCC672ECBDEB}">
  <dimension ref="A1:W39"/>
  <sheetViews>
    <sheetView topLeftCell="F1" workbookViewId="0">
      <selection activeCell="W4" sqref="W4"/>
    </sheetView>
  </sheetViews>
  <sheetFormatPr defaultRowHeight="12.75" customHeight="1"/>
  <cols>
    <col min="1" max="1" width="14.5546875" bestFit="1" customWidth="1"/>
    <col min="2" max="2" width="8.109375" bestFit="1" customWidth="1"/>
    <col min="3" max="5" width="7.88671875" bestFit="1" customWidth="1"/>
    <col min="6" max="6" width="48.109375" bestFit="1" customWidth="1"/>
    <col min="7" max="7" width="1.5546875" bestFit="1" customWidth="1"/>
    <col min="8" max="8" width="2.6640625" bestFit="1" customWidth="1"/>
    <col min="9" max="9" width="23.5546875" bestFit="1" customWidth="1"/>
    <col min="10" max="10" width="2.6640625" bestFit="1" customWidth="1"/>
    <col min="11" max="11" width="8.21875" bestFit="1" customWidth="1"/>
    <col min="12" max="12" width="3.109375" bestFit="1" customWidth="1"/>
    <col min="13" max="13" width="7.109375" bestFit="1" customWidth="1"/>
    <col min="14" max="14" width="23.5546875" bestFit="1" customWidth="1"/>
    <col min="15" max="15" width="28.44140625" bestFit="1" customWidth="1"/>
    <col min="16" max="16" width="1.88671875" bestFit="1" customWidth="1"/>
    <col min="17" max="17" width="7" bestFit="1" customWidth="1"/>
    <col min="18" max="18" width="9" bestFit="1" customWidth="1"/>
    <col min="19" max="19" width="9.6640625" bestFit="1" customWidth="1"/>
    <col min="20" max="20" width="10.44140625" bestFit="1" customWidth="1"/>
    <col min="21" max="21" width="10"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1936</v>
      </c>
      <c r="P1" s="31"/>
      <c r="Q1" s="31"/>
      <c r="R1" s="32"/>
      <c r="S1" s="33" t="s">
        <v>896</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2554.46</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1937</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1938</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F9" s="14" t="s">
        <v>1939</v>
      </c>
      <c r="J9" s="13"/>
      <c r="K9" s="37"/>
      <c r="L9" s="37"/>
      <c r="M9" s="37"/>
      <c r="N9" s="49"/>
      <c r="O9" s="37"/>
      <c r="P9" s="49"/>
      <c r="Q9" s="37"/>
      <c r="R9" s="37"/>
      <c r="S9" s="37"/>
      <c r="T9" s="37"/>
      <c r="U9" s="49"/>
    </row>
    <row r="10" spans="1:23" ht="13.8" thickBot="1">
      <c r="A10" s="47"/>
      <c r="B10" s="37"/>
      <c r="C10" s="37"/>
      <c r="D10" s="37"/>
      <c r="E10" s="49"/>
      <c r="F10" s="14" t="s">
        <v>1940</v>
      </c>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27</v>
      </c>
      <c r="L11" s="16" t="s">
        <v>28</v>
      </c>
      <c r="N11" s="13"/>
      <c r="O11" s="16" t="s">
        <v>1321</v>
      </c>
      <c r="P11" s="13"/>
      <c r="Q11" s="54" t="s">
        <v>33</v>
      </c>
      <c r="R11" s="55"/>
      <c r="S11" s="17" t="s">
        <v>23</v>
      </c>
      <c r="T11" s="17" t="s">
        <v>31</v>
      </c>
      <c r="U11" s="18">
        <v>625</v>
      </c>
    </row>
    <row r="12" spans="1:23" ht="13.2">
      <c r="A12" s="47"/>
      <c r="B12" s="37"/>
      <c r="C12" s="37"/>
      <c r="D12" s="37"/>
      <c r="E12" s="49"/>
      <c r="F12" s="14" t="s">
        <v>1941</v>
      </c>
      <c r="J12" s="13"/>
      <c r="N12" s="13"/>
      <c r="P12" s="13"/>
      <c r="U12" s="13"/>
    </row>
    <row r="13" spans="1:23" ht="13.2">
      <c r="A13" s="47"/>
      <c r="B13" s="37"/>
      <c r="C13" s="37"/>
      <c r="D13" s="37"/>
      <c r="E13" s="49"/>
      <c r="F13" s="14" t="s">
        <v>1942</v>
      </c>
      <c r="J13" s="13"/>
      <c r="N13" s="13"/>
      <c r="P13" s="13"/>
      <c r="U13" s="13"/>
    </row>
    <row r="14" spans="1:23" ht="13.8" thickBot="1">
      <c r="A14" s="52"/>
      <c r="B14" s="41"/>
      <c r="C14" s="41"/>
      <c r="D14" s="41"/>
      <c r="E14" s="42"/>
      <c r="F14" s="21" t="s">
        <v>1943</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282</v>
      </c>
      <c r="G16" s="41"/>
      <c r="H16" s="41"/>
      <c r="I16" s="41"/>
      <c r="J16" s="42"/>
      <c r="K16" s="50" t="s">
        <v>1181</v>
      </c>
      <c r="L16" s="41"/>
      <c r="M16" s="41"/>
      <c r="N16" s="42"/>
      <c r="O16" s="61"/>
      <c r="P16" s="62"/>
      <c r="Q16" s="61"/>
      <c r="R16" s="61"/>
      <c r="S16" s="61"/>
      <c r="T16" s="61"/>
      <c r="U16" s="62"/>
    </row>
    <row r="17" spans="1:21" ht="13.2">
      <c r="A17" s="8" t="s">
        <v>1944</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1945</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1946</v>
      </c>
      <c r="L22" s="16" t="s">
        <v>292</v>
      </c>
      <c r="N22" s="13"/>
      <c r="O22" s="16" t="s">
        <v>1947</v>
      </c>
      <c r="P22" s="13"/>
      <c r="Q22" s="54" t="s">
        <v>30</v>
      </c>
      <c r="R22" s="55"/>
      <c r="S22" s="17" t="s">
        <v>23</v>
      </c>
      <c r="T22" s="17" t="s">
        <v>31</v>
      </c>
      <c r="U22" s="18">
        <v>300</v>
      </c>
    </row>
    <row r="23" spans="1:21" ht="13.8" thickBot="1">
      <c r="A23" s="47"/>
      <c r="B23" s="37"/>
      <c r="C23" s="37"/>
      <c r="D23" s="37"/>
      <c r="E23" s="49"/>
      <c r="F23" s="14" t="s">
        <v>1948</v>
      </c>
      <c r="J23" s="13"/>
      <c r="N23" s="13"/>
      <c r="P23" s="13"/>
      <c r="Q23" s="56" t="s">
        <v>91</v>
      </c>
      <c r="R23" s="57"/>
      <c r="S23" s="19" t="s">
        <v>23</v>
      </c>
      <c r="T23" s="19" t="s">
        <v>31</v>
      </c>
      <c r="U23" s="20">
        <v>58</v>
      </c>
    </row>
    <row r="24" spans="1:21" ht="13.8" thickBot="1">
      <c r="A24" s="47"/>
      <c r="B24" s="37"/>
      <c r="C24" s="37"/>
      <c r="D24" s="37"/>
      <c r="E24" s="49"/>
      <c r="F24" s="14" t="s">
        <v>1949</v>
      </c>
      <c r="J24" s="13"/>
      <c r="N24" s="13"/>
      <c r="P24" s="13"/>
      <c r="Q24" s="56" t="s">
        <v>33</v>
      </c>
      <c r="R24" s="57"/>
      <c r="S24" s="19" t="s">
        <v>23</v>
      </c>
      <c r="T24" s="19" t="s">
        <v>31</v>
      </c>
      <c r="U24" s="20">
        <v>800</v>
      </c>
    </row>
    <row r="25" spans="1:21" ht="13.8" thickBot="1">
      <c r="A25" s="52"/>
      <c r="B25" s="41"/>
      <c r="C25" s="41"/>
      <c r="D25" s="41"/>
      <c r="E25" s="42"/>
      <c r="F25" s="21" t="s">
        <v>1950</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282</v>
      </c>
      <c r="G27" s="41"/>
      <c r="H27" s="41"/>
      <c r="I27" s="41"/>
      <c r="J27" s="42"/>
      <c r="K27" s="50" t="s">
        <v>1181</v>
      </c>
      <c r="L27" s="41"/>
      <c r="M27" s="41"/>
      <c r="N27" s="42"/>
      <c r="O27" s="61"/>
      <c r="P27" s="62"/>
      <c r="Q27" s="61"/>
      <c r="R27" s="61"/>
      <c r="S27" s="61"/>
      <c r="T27" s="61"/>
      <c r="U27" s="62"/>
    </row>
    <row r="28" spans="1:21" ht="13.2">
      <c r="A28" s="8" t="s">
        <v>1951</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1952</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2" ht="13.8" thickBot="1">
      <c r="A33" s="47"/>
      <c r="B33" s="53" t="s">
        <v>26</v>
      </c>
      <c r="C33" s="37"/>
      <c r="D33" s="37"/>
      <c r="E33" s="49"/>
      <c r="F33" s="15" t="s">
        <v>23</v>
      </c>
      <c r="J33" s="13"/>
      <c r="K33" s="16" t="s">
        <v>572</v>
      </c>
      <c r="L33" s="16" t="s">
        <v>292</v>
      </c>
      <c r="N33" s="13"/>
      <c r="O33" s="16" t="s">
        <v>1953</v>
      </c>
      <c r="P33" s="13"/>
      <c r="Q33" s="54" t="s">
        <v>30</v>
      </c>
      <c r="R33" s="55"/>
      <c r="S33" s="17" t="s">
        <v>23</v>
      </c>
      <c r="T33" s="17" t="s">
        <v>31</v>
      </c>
      <c r="U33" s="18">
        <v>181.14</v>
      </c>
    </row>
    <row r="34" spans="1:22" ht="13.8" thickBot="1">
      <c r="A34" s="47"/>
      <c r="B34" s="37"/>
      <c r="C34" s="37"/>
      <c r="D34" s="37"/>
      <c r="E34" s="49"/>
      <c r="F34" s="14" t="s">
        <v>1954</v>
      </c>
      <c r="J34" s="13"/>
      <c r="N34" s="13"/>
      <c r="P34" s="13"/>
      <c r="Q34" s="56" t="s">
        <v>91</v>
      </c>
      <c r="R34" s="57"/>
      <c r="S34" s="19" t="s">
        <v>23</v>
      </c>
      <c r="T34" s="19" t="s">
        <v>31</v>
      </c>
      <c r="U34" s="20">
        <v>120</v>
      </c>
    </row>
    <row r="35" spans="1:22" ht="13.8" thickBot="1">
      <c r="A35" s="47"/>
      <c r="B35" s="37"/>
      <c r="C35" s="37"/>
      <c r="D35" s="37"/>
      <c r="E35" s="49"/>
      <c r="F35" s="14" t="s">
        <v>1955</v>
      </c>
      <c r="J35" s="13"/>
      <c r="N35" s="13"/>
      <c r="P35" s="13"/>
      <c r="Q35" s="56" t="s">
        <v>33</v>
      </c>
      <c r="R35" s="57"/>
      <c r="S35" s="19" t="s">
        <v>23</v>
      </c>
      <c r="T35" s="19" t="s">
        <v>31</v>
      </c>
      <c r="U35" s="20">
        <v>470.32</v>
      </c>
    </row>
    <row r="36" spans="1:22" ht="13.8" thickBot="1">
      <c r="A36" s="52"/>
      <c r="B36" s="41"/>
      <c r="C36" s="41"/>
      <c r="D36" s="41"/>
      <c r="E36" s="42"/>
      <c r="F36" s="21" t="s">
        <v>1956</v>
      </c>
      <c r="G36" s="4"/>
      <c r="H36" s="4"/>
      <c r="I36" s="4"/>
      <c r="J36" s="5"/>
      <c r="K36" s="4"/>
      <c r="L36" s="4"/>
      <c r="M36" s="4"/>
      <c r="N36" s="5"/>
      <c r="O36" s="4"/>
      <c r="P36" s="5"/>
      <c r="Q36" s="4"/>
      <c r="R36" s="4"/>
      <c r="S36" s="4"/>
      <c r="T36" s="4"/>
      <c r="U36" s="5"/>
    </row>
    <row r="37" spans="1:22" ht="13.2">
      <c r="A37" s="12"/>
      <c r="B37" s="58"/>
      <c r="C37" s="58"/>
      <c r="D37" s="58"/>
      <c r="E37" s="59"/>
      <c r="F37" s="60" t="s">
        <v>36</v>
      </c>
      <c r="G37" s="37"/>
      <c r="H37" s="37"/>
      <c r="I37" s="37"/>
      <c r="J37" s="49"/>
      <c r="K37" s="60" t="s">
        <v>37</v>
      </c>
      <c r="L37" s="37"/>
      <c r="M37" s="37"/>
      <c r="N37" s="49"/>
      <c r="O37" s="58"/>
      <c r="P37" s="59"/>
      <c r="Q37" s="58"/>
      <c r="R37" s="58"/>
      <c r="S37" s="58"/>
      <c r="T37" s="58"/>
      <c r="U37" s="59"/>
    </row>
    <row r="38" spans="1:22" ht="13.8" thickBot="1">
      <c r="A38" s="10"/>
      <c r="B38" s="61"/>
      <c r="C38" s="61"/>
      <c r="D38" s="61"/>
      <c r="E38" s="62"/>
      <c r="F38" s="50" t="s">
        <v>124</v>
      </c>
      <c r="G38" s="41"/>
      <c r="H38" s="41"/>
      <c r="I38" s="41"/>
      <c r="J38" s="42"/>
      <c r="K38" s="50" t="s">
        <v>914</v>
      </c>
      <c r="L38" s="41"/>
      <c r="M38" s="41"/>
      <c r="N38" s="42"/>
      <c r="O38" s="61"/>
      <c r="P38" s="62"/>
      <c r="Q38" s="61"/>
      <c r="R38" s="61"/>
      <c r="S38" s="61"/>
      <c r="T38" s="61"/>
      <c r="U38" s="62"/>
    </row>
    <row r="39" spans="1:22" ht="12.75" customHeight="1">
      <c r="A39" s="37"/>
      <c r="B39" s="37"/>
      <c r="C39" s="37"/>
      <c r="D39" s="37"/>
      <c r="E39" s="37"/>
      <c r="F39" s="37"/>
      <c r="G39" s="37"/>
      <c r="H39" s="37"/>
      <c r="I39" s="37"/>
      <c r="J39" s="37"/>
      <c r="K39" s="37"/>
      <c r="L39" s="37"/>
      <c r="M39" s="37"/>
      <c r="N39" s="37"/>
      <c r="O39" s="37"/>
      <c r="P39" s="37"/>
      <c r="Q39" s="37"/>
      <c r="R39" s="37"/>
      <c r="S39" s="37"/>
      <c r="T39" s="37"/>
      <c r="U39" s="37"/>
      <c r="V39" s="37"/>
    </row>
  </sheetData>
  <mergeCells count="103">
    <mergeCell ref="B38:E38"/>
    <mergeCell ref="F38:J38"/>
    <mergeCell ref="K38:N38"/>
    <mergeCell ref="O38:P38"/>
    <mergeCell ref="Q38:U38"/>
    <mergeCell ref="A39:V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D8CF6-EB9C-4BCC-BE8C-9E60269FC5BD}">
  <dimension ref="A1:W116"/>
  <sheetViews>
    <sheetView topLeftCell="F1" workbookViewId="0">
      <selection activeCell="W4" sqref="W4"/>
    </sheetView>
  </sheetViews>
  <sheetFormatPr defaultRowHeight="12.75" customHeight="1"/>
  <cols>
    <col min="1" max="1" width="14.6640625" bestFit="1" customWidth="1"/>
    <col min="2" max="3" width="8.109375" bestFit="1" customWidth="1"/>
    <col min="4" max="5" width="7.88671875" bestFit="1" customWidth="1"/>
    <col min="6" max="6" width="48.21875" bestFit="1" customWidth="1"/>
    <col min="7" max="7" width="1.44140625" bestFit="1" customWidth="1"/>
    <col min="8" max="8" width="1.88671875" bestFit="1" customWidth="1"/>
    <col min="9" max="9" width="22.77734375" bestFit="1" customWidth="1"/>
    <col min="10" max="10" width="1.88671875" bestFit="1" customWidth="1"/>
    <col min="11" max="11" width="17.109375" bestFit="1" customWidth="1"/>
    <col min="12" max="12" width="3.44140625" bestFit="1" customWidth="1"/>
    <col min="13" max="13" width="6.33203125" bestFit="1" customWidth="1"/>
    <col min="14" max="14" width="22.77734375" bestFit="1" customWidth="1"/>
    <col min="15" max="15" width="28.109375" bestFit="1" customWidth="1"/>
    <col min="16" max="16" width="1" bestFit="1" customWidth="1"/>
    <col min="17" max="17" width="7" bestFit="1" customWidth="1"/>
    <col min="18" max="18" width="9" bestFit="1" customWidth="1"/>
    <col min="19" max="19" width="8.6640625" bestFit="1" customWidth="1"/>
    <col min="20" max="20" width="9.664062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2</v>
      </c>
      <c r="P1" s="31"/>
      <c r="Q1" s="31"/>
      <c r="R1" s="32"/>
      <c r="S1" s="33" t="s">
        <v>1957</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16746.48</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1958</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1959</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784</v>
      </c>
      <c r="L11" s="16" t="s">
        <v>785</v>
      </c>
      <c r="N11" s="13"/>
      <c r="O11" s="16" t="s">
        <v>960</v>
      </c>
      <c r="P11" s="13"/>
      <c r="Q11" s="54" t="s">
        <v>30</v>
      </c>
      <c r="R11" s="55"/>
      <c r="S11" s="17" t="s">
        <v>23</v>
      </c>
      <c r="T11" s="17" t="s">
        <v>31</v>
      </c>
      <c r="U11" s="18">
        <v>572.88</v>
      </c>
    </row>
    <row r="12" spans="1:23" ht="13.8" thickBot="1">
      <c r="A12" s="47"/>
      <c r="B12" s="37"/>
      <c r="C12" s="37"/>
      <c r="D12" s="37"/>
      <c r="E12" s="49"/>
      <c r="F12" s="14" t="s">
        <v>1960</v>
      </c>
      <c r="J12" s="13"/>
      <c r="N12" s="13"/>
      <c r="P12" s="13"/>
      <c r="Q12" s="56" t="s">
        <v>91</v>
      </c>
      <c r="R12" s="57"/>
      <c r="S12" s="19" t="s">
        <v>23</v>
      </c>
      <c r="T12" s="19" t="s">
        <v>31</v>
      </c>
      <c r="U12" s="20">
        <v>87</v>
      </c>
    </row>
    <row r="13" spans="1:23" ht="13.8" thickBot="1">
      <c r="A13" s="47"/>
      <c r="B13" s="37"/>
      <c r="C13" s="37"/>
      <c r="D13" s="37"/>
      <c r="E13" s="49"/>
      <c r="F13" s="14" t="s">
        <v>1961</v>
      </c>
      <c r="J13" s="13"/>
      <c r="N13" s="13"/>
      <c r="P13" s="13"/>
      <c r="Q13" s="56" t="s">
        <v>1087</v>
      </c>
      <c r="R13" s="57"/>
      <c r="S13" s="19" t="s">
        <v>23</v>
      </c>
      <c r="T13" s="19" t="s">
        <v>31</v>
      </c>
      <c r="U13" s="20">
        <v>124</v>
      </c>
    </row>
    <row r="14" spans="1:23" ht="13.8" thickBot="1">
      <c r="A14" s="52"/>
      <c r="B14" s="41"/>
      <c r="C14" s="41"/>
      <c r="D14" s="41"/>
      <c r="E14" s="42"/>
      <c r="F14" s="21" t="s">
        <v>1962</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114</v>
      </c>
      <c r="G16" s="41"/>
      <c r="H16" s="41"/>
      <c r="I16" s="41"/>
      <c r="J16" s="42"/>
      <c r="K16" s="50" t="s">
        <v>190</v>
      </c>
      <c r="L16" s="41"/>
      <c r="M16" s="41"/>
      <c r="N16" s="42"/>
      <c r="O16" s="61"/>
      <c r="P16" s="62"/>
      <c r="Q16" s="61"/>
      <c r="R16" s="61"/>
      <c r="S16" s="61"/>
      <c r="T16" s="61"/>
      <c r="U16" s="62"/>
    </row>
    <row r="17" spans="1:21" ht="13.2">
      <c r="A17" s="8" t="s">
        <v>1963</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908</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1964</v>
      </c>
      <c r="L22" s="16" t="s">
        <v>52</v>
      </c>
      <c r="N22" s="13"/>
      <c r="O22" s="16" t="s">
        <v>1613</v>
      </c>
      <c r="P22" s="13"/>
      <c r="Q22" s="54" t="s">
        <v>30</v>
      </c>
      <c r="R22" s="55"/>
      <c r="S22" s="17" t="s">
        <v>23</v>
      </c>
      <c r="T22" s="17" t="s">
        <v>31</v>
      </c>
      <c r="U22" s="18">
        <v>409.02</v>
      </c>
    </row>
    <row r="23" spans="1:21" ht="13.8" thickBot="1">
      <c r="A23" s="47"/>
      <c r="B23" s="37"/>
      <c r="C23" s="37"/>
      <c r="D23" s="37"/>
      <c r="E23" s="49"/>
      <c r="F23" s="14" t="s">
        <v>1965</v>
      </c>
      <c r="J23" s="13"/>
      <c r="N23" s="13"/>
      <c r="P23" s="13"/>
      <c r="Q23" s="56" t="s">
        <v>91</v>
      </c>
      <c r="R23" s="57"/>
      <c r="S23" s="19" t="s">
        <v>23</v>
      </c>
      <c r="T23" s="19" t="s">
        <v>31</v>
      </c>
      <c r="U23" s="20">
        <v>108</v>
      </c>
    </row>
    <row r="24" spans="1:21" ht="13.8" thickBot="1">
      <c r="A24" s="47"/>
      <c r="B24" s="37"/>
      <c r="C24" s="37"/>
      <c r="D24" s="37"/>
      <c r="E24" s="49"/>
      <c r="F24" s="14" t="s">
        <v>1966</v>
      </c>
      <c r="J24" s="13"/>
      <c r="N24" s="13"/>
      <c r="P24" s="13"/>
      <c r="Q24" s="56" t="s">
        <v>33</v>
      </c>
      <c r="R24" s="57"/>
      <c r="S24" s="19" t="s">
        <v>23</v>
      </c>
      <c r="T24" s="19" t="s">
        <v>31</v>
      </c>
      <c r="U24" s="20">
        <v>733.74</v>
      </c>
    </row>
    <row r="25" spans="1:21" ht="13.8" thickBot="1">
      <c r="A25" s="52"/>
      <c r="B25" s="41"/>
      <c r="C25" s="41"/>
      <c r="D25" s="41"/>
      <c r="E25" s="42"/>
      <c r="F25" s="21" t="s">
        <v>1967</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473</v>
      </c>
      <c r="G27" s="41"/>
      <c r="H27" s="41"/>
      <c r="I27" s="41"/>
      <c r="J27" s="42"/>
      <c r="K27" s="50" t="s">
        <v>252</v>
      </c>
      <c r="L27" s="41"/>
      <c r="M27" s="41"/>
      <c r="N27" s="42"/>
      <c r="O27" s="61"/>
      <c r="P27" s="62"/>
      <c r="Q27" s="61"/>
      <c r="R27" s="61"/>
      <c r="S27" s="61"/>
      <c r="T27" s="61"/>
      <c r="U27" s="62"/>
    </row>
    <row r="28" spans="1:21" ht="13.2">
      <c r="A28" s="8" t="s">
        <v>1968</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908</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1969</v>
      </c>
      <c r="L33" s="16" t="s">
        <v>237</v>
      </c>
      <c r="N33" s="13"/>
      <c r="O33" s="16" t="s">
        <v>1970</v>
      </c>
      <c r="P33" s="13"/>
      <c r="Q33" s="54" t="s">
        <v>30</v>
      </c>
      <c r="R33" s="55"/>
      <c r="S33" s="17" t="s">
        <v>23</v>
      </c>
      <c r="T33" s="17" t="s">
        <v>31</v>
      </c>
      <c r="U33" s="18">
        <v>367.08</v>
      </c>
    </row>
    <row r="34" spans="1:21" ht="13.8" thickBot="1">
      <c r="A34" s="47"/>
      <c r="B34" s="37"/>
      <c r="C34" s="37"/>
      <c r="D34" s="37"/>
      <c r="E34" s="49"/>
      <c r="F34" s="14" t="s">
        <v>1971</v>
      </c>
      <c r="J34" s="13"/>
      <c r="N34" s="13"/>
      <c r="P34" s="13"/>
      <c r="Q34" s="56" t="s">
        <v>91</v>
      </c>
      <c r="R34" s="57"/>
      <c r="S34" s="19" t="s">
        <v>23</v>
      </c>
      <c r="T34" s="19" t="s">
        <v>31</v>
      </c>
      <c r="U34" s="20">
        <v>516</v>
      </c>
    </row>
    <row r="35" spans="1:21" ht="13.2">
      <c r="A35" s="47"/>
      <c r="B35" s="37"/>
      <c r="C35" s="37"/>
      <c r="D35" s="37"/>
      <c r="E35" s="49"/>
      <c r="F35" s="14" t="s">
        <v>1972</v>
      </c>
      <c r="J35" s="13"/>
      <c r="N35" s="13"/>
      <c r="P35" s="13"/>
      <c r="U35" s="13"/>
    </row>
    <row r="36" spans="1:21" ht="13.8" thickBot="1">
      <c r="A36" s="52"/>
      <c r="B36" s="41"/>
      <c r="C36" s="41"/>
      <c r="D36" s="41"/>
      <c r="E36" s="42"/>
      <c r="F36" s="21" t="s">
        <v>1973</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114</v>
      </c>
      <c r="G38" s="41"/>
      <c r="H38" s="41"/>
      <c r="I38" s="41"/>
      <c r="J38" s="42"/>
      <c r="K38" s="50" t="s">
        <v>190</v>
      </c>
      <c r="L38" s="41"/>
      <c r="M38" s="41"/>
      <c r="N38" s="42"/>
      <c r="O38" s="61"/>
      <c r="P38" s="62"/>
      <c r="Q38" s="61"/>
      <c r="R38" s="61"/>
      <c r="S38" s="61"/>
      <c r="T38" s="61"/>
      <c r="U38" s="62"/>
    </row>
    <row r="39" spans="1:21" ht="13.2">
      <c r="A39" s="8" t="s">
        <v>1974</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1975</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1258</v>
      </c>
      <c r="L44" s="16" t="s">
        <v>52</v>
      </c>
      <c r="N44" s="13"/>
      <c r="O44" s="16" t="s">
        <v>1259</v>
      </c>
      <c r="P44" s="13"/>
      <c r="Q44" s="54" t="s">
        <v>33</v>
      </c>
      <c r="R44" s="55"/>
      <c r="S44" s="17" t="s">
        <v>23</v>
      </c>
      <c r="T44" s="17" t="s">
        <v>31</v>
      </c>
      <c r="U44" s="18">
        <v>6255</v>
      </c>
    </row>
    <row r="45" spans="1:21" ht="13.2">
      <c r="A45" s="47"/>
      <c r="B45" s="37"/>
      <c r="C45" s="37"/>
      <c r="D45" s="37"/>
      <c r="E45" s="49"/>
      <c r="F45" s="14" t="s">
        <v>1976</v>
      </c>
      <c r="J45" s="13"/>
      <c r="N45" s="13"/>
      <c r="P45" s="13"/>
      <c r="U45" s="13"/>
    </row>
    <row r="46" spans="1:21" ht="13.2">
      <c r="A46" s="47"/>
      <c r="B46" s="37"/>
      <c r="C46" s="37"/>
      <c r="D46" s="37"/>
      <c r="E46" s="49"/>
      <c r="F46" s="14" t="s">
        <v>1977</v>
      </c>
      <c r="J46" s="13"/>
      <c r="N46" s="13"/>
      <c r="P46" s="13"/>
      <c r="U46" s="13"/>
    </row>
    <row r="47" spans="1:21" ht="13.8" thickBot="1">
      <c r="A47" s="52"/>
      <c r="B47" s="41"/>
      <c r="C47" s="41"/>
      <c r="D47" s="41"/>
      <c r="E47" s="42"/>
      <c r="F47" s="21" t="s">
        <v>1978</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136</v>
      </c>
      <c r="G49" s="41"/>
      <c r="H49" s="41"/>
      <c r="I49" s="41"/>
      <c r="J49" s="42"/>
      <c r="K49" s="50" t="s">
        <v>94</v>
      </c>
      <c r="L49" s="41"/>
      <c r="M49" s="41"/>
      <c r="N49" s="42"/>
      <c r="O49" s="61"/>
      <c r="P49" s="62"/>
      <c r="Q49" s="61"/>
      <c r="R49" s="61"/>
      <c r="S49" s="61"/>
      <c r="T49" s="61"/>
      <c r="U49" s="62"/>
    </row>
    <row r="50" spans="1:21" ht="13.2">
      <c r="A50" s="8" t="s">
        <v>1979</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1980</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1981</v>
      </c>
      <c r="J53" s="13"/>
      <c r="K53" s="37"/>
      <c r="L53" s="37"/>
      <c r="M53" s="37"/>
      <c r="N53" s="49"/>
      <c r="O53" s="37"/>
      <c r="P53" s="49"/>
      <c r="Q53" s="37"/>
      <c r="R53" s="37"/>
      <c r="S53" s="37"/>
      <c r="T53" s="37"/>
      <c r="U53" s="49"/>
    </row>
    <row r="54" spans="1:21" ht="13.8" thickBot="1">
      <c r="A54" s="47"/>
      <c r="B54" s="37"/>
      <c r="C54" s="37"/>
      <c r="D54" s="37"/>
      <c r="E54" s="49"/>
      <c r="F54" s="14" t="s">
        <v>1982</v>
      </c>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27</v>
      </c>
      <c r="L55" s="16" t="s">
        <v>28</v>
      </c>
      <c r="N55" s="13"/>
      <c r="O55" s="16" t="s">
        <v>1983</v>
      </c>
      <c r="P55" s="13"/>
      <c r="Q55" s="54" t="s">
        <v>33</v>
      </c>
      <c r="R55" s="55"/>
      <c r="S55" s="17" t="s">
        <v>23</v>
      </c>
      <c r="T55" s="17" t="s">
        <v>31</v>
      </c>
      <c r="U55" s="18">
        <v>945</v>
      </c>
    </row>
    <row r="56" spans="1:21" ht="13.2">
      <c r="A56" s="47"/>
      <c r="B56" s="37"/>
      <c r="C56" s="37"/>
      <c r="D56" s="37"/>
      <c r="E56" s="49"/>
      <c r="F56" s="14" t="s">
        <v>1984</v>
      </c>
      <c r="J56" s="13"/>
      <c r="N56" s="13"/>
      <c r="P56" s="13"/>
      <c r="U56" s="13"/>
    </row>
    <row r="57" spans="1:21" ht="13.2">
      <c r="A57" s="47"/>
      <c r="B57" s="37"/>
      <c r="C57" s="37"/>
      <c r="D57" s="37"/>
      <c r="E57" s="49"/>
      <c r="F57" s="14" t="s">
        <v>1985</v>
      </c>
      <c r="J57" s="13"/>
      <c r="N57" s="13"/>
      <c r="P57" s="13"/>
      <c r="U57" s="13"/>
    </row>
    <row r="58" spans="1:21" ht="13.8" thickBot="1">
      <c r="A58" s="52"/>
      <c r="B58" s="41"/>
      <c r="C58" s="41"/>
      <c r="D58" s="41"/>
      <c r="E58" s="42"/>
      <c r="F58" s="21" t="s">
        <v>1986</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1987</v>
      </c>
      <c r="G60" s="41"/>
      <c r="H60" s="41"/>
      <c r="I60" s="41"/>
      <c r="J60" s="42"/>
      <c r="K60" s="50" t="s">
        <v>1988</v>
      </c>
      <c r="L60" s="41"/>
      <c r="M60" s="41"/>
      <c r="N60" s="42"/>
      <c r="O60" s="61"/>
      <c r="P60" s="62"/>
      <c r="Q60" s="61"/>
      <c r="R60" s="61"/>
      <c r="S60" s="61"/>
      <c r="T60" s="61"/>
      <c r="U60" s="62"/>
    </row>
    <row r="61" spans="1:21" ht="13.2">
      <c r="A61" s="8" t="s">
        <v>1989</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1990</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500</v>
      </c>
      <c r="L66" s="16" t="s">
        <v>501</v>
      </c>
      <c r="N66" s="13"/>
      <c r="O66" s="16" t="s">
        <v>1991</v>
      </c>
      <c r="P66" s="13"/>
      <c r="Q66" s="54" t="s">
        <v>30</v>
      </c>
      <c r="R66" s="55"/>
      <c r="S66" s="17" t="s">
        <v>23</v>
      </c>
      <c r="T66" s="17" t="s">
        <v>31</v>
      </c>
      <c r="U66" s="18">
        <v>1255.4000000000001</v>
      </c>
    </row>
    <row r="67" spans="1:21" ht="13.8" thickBot="1">
      <c r="A67" s="47"/>
      <c r="B67" s="37"/>
      <c r="C67" s="37"/>
      <c r="D67" s="37"/>
      <c r="E67" s="49"/>
      <c r="F67" s="14" t="s">
        <v>1992</v>
      </c>
      <c r="J67" s="13"/>
      <c r="N67" s="13"/>
      <c r="P67" s="13"/>
      <c r="Q67" s="56" t="s">
        <v>33</v>
      </c>
      <c r="R67" s="57"/>
      <c r="S67" s="19" t="s">
        <v>23</v>
      </c>
      <c r="T67" s="19" t="s">
        <v>31</v>
      </c>
      <c r="U67" s="20">
        <v>1820.15</v>
      </c>
    </row>
    <row r="68" spans="1:21" ht="13.2">
      <c r="A68" s="47"/>
      <c r="B68" s="37"/>
      <c r="C68" s="37"/>
      <c r="D68" s="37"/>
      <c r="E68" s="49"/>
      <c r="F68" s="14" t="s">
        <v>1993</v>
      </c>
      <c r="J68" s="13"/>
      <c r="N68" s="13"/>
      <c r="P68" s="13"/>
      <c r="U68" s="13"/>
    </row>
    <row r="69" spans="1:21" ht="13.8" thickBot="1">
      <c r="A69" s="52"/>
      <c r="B69" s="41"/>
      <c r="C69" s="41"/>
      <c r="D69" s="41"/>
      <c r="E69" s="42"/>
      <c r="F69" s="21" t="s">
        <v>1994</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371</v>
      </c>
      <c r="G71" s="41"/>
      <c r="H71" s="41"/>
      <c r="I71" s="41"/>
      <c r="J71" s="42"/>
      <c r="K71" s="50" t="s">
        <v>242</v>
      </c>
      <c r="L71" s="41"/>
      <c r="M71" s="41"/>
      <c r="N71" s="42"/>
      <c r="O71" s="61"/>
      <c r="P71" s="62"/>
      <c r="Q71" s="61"/>
      <c r="R71" s="61"/>
      <c r="S71" s="61"/>
      <c r="T71" s="61"/>
      <c r="U71" s="62"/>
    </row>
    <row r="72" spans="1:21" ht="13.2">
      <c r="A72" s="8" t="s">
        <v>1995</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1996</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1004</v>
      </c>
      <c r="L77" s="16" t="s">
        <v>1005</v>
      </c>
      <c r="N77" s="13"/>
      <c r="O77" s="16" t="s">
        <v>1997</v>
      </c>
      <c r="P77" s="13"/>
      <c r="Q77" s="54" t="s">
        <v>33</v>
      </c>
      <c r="R77" s="55"/>
      <c r="S77" s="17" t="s">
        <v>23</v>
      </c>
      <c r="T77" s="17" t="s">
        <v>31</v>
      </c>
      <c r="U77" s="18">
        <v>1448.39</v>
      </c>
    </row>
    <row r="78" spans="1:21" ht="13.2">
      <c r="A78" s="47"/>
      <c r="B78" s="37"/>
      <c r="C78" s="37"/>
      <c r="D78" s="37"/>
      <c r="E78" s="49"/>
      <c r="F78" s="14" t="s">
        <v>1998</v>
      </c>
      <c r="J78" s="13"/>
      <c r="N78" s="13"/>
      <c r="P78" s="13"/>
      <c r="U78" s="13"/>
    </row>
    <row r="79" spans="1:21" ht="13.2">
      <c r="A79" s="47"/>
      <c r="B79" s="37"/>
      <c r="C79" s="37"/>
      <c r="D79" s="37"/>
      <c r="E79" s="49"/>
      <c r="F79" s="14" t="s">
        <v>1999</v>
      </c>
      <c r="J79" s="13"/>
      <c r="N79" s="13"/>
      <c r="P79" s="13"/>
      <c r="U79" s="13"/>
    </row>
    <row r="80" spans="1:21" ht="13.8" thickBot="1">
      <c r="A80" s="52"/>
      <c r="B80" s="41"/>
      <c r="C80" s="41"/>
      <c r="D80" s="41"/>
      <c r="E80" s="42"/>
      <c r="F80" s="21" t="s">
        <v>2000</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136</v>
      </c>
      <c r="G82" s="41"/>
      <c r="H82" s="41"/>
      <c r="I82" s="41"/>
      <c r="J82" s="42"/>
      <c r="K82" s="50" t="s">
        <v>137</v>
      </c>
      <c r="L82" s="41"/>
      <c r="M82" s="41"/>
      <c r="N82" s="42"/>
      <c r="O82" s="61"/>
      <c r="P82" s="62"/>
      <c r="Q82" s="61"/>
      <c r="R82" s="61"/>
      <c r="S82" s="61"/>
      <c r="T82" s="61"/>
      <c r="U82" s="62"/>
    </row>
    <row r="83" spans="1:21" ht="13.2">
      <c r="A83" s="8" t="s">
        <v>2001</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2002</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F86" s="14" t="s">
        <v>2003</v>
      </c>
      <c r="J86" s="13"/>
      <c r="K86" s="37"/>
      <c r="L86" s="37"/>
      <c r="M86" s="37"/>
      <c r="N86" s="49"/>
      <c r="O86" s="37"/>
      <c r="P86" s="49"/>
      <c r="Q86" s="37"/>
      <c r="R86" s="37"/>
      <c r="S86" s="37"/>
      <c r="T86" s="37"/>
      <c r="U86" s="49"/>
    </row>
    <row r="87" spans="1:21" ht="13.8" thickBot="1">
      <c r="A87" s="47"/>
      <c r="B87" s="37"/>
      <c r="C87" s="37"/>
      <c r="D87" s="37"/>
      <c r="E87" s="49"/>
      <c r="F87" s="14" t="s">
        <v>2004</v>
      </c>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2005</v>
      </c>
      <c r="L88" s="16" t="s">
        <v>1117</v>
      </c>
      <c r="N88" s="13"/>
      <c r="O88" s="16" t="s">
        <v>2006</v>
      </c>
      <c r="P88" s="13"/>
      <c r="Q88" s="54" t="s">
        <v>33</v>
      </c>
      <c r="R88" s="55"/>
      <c r="S88" s="17" t="s">
        <v>23</v>
      </c>
      <c r="T88" s="17" t="s">
        <v>31</v>
      </c>
      <c r="U88" s="18">
        <v>475</v>
      </c>
    </row>
    <row r="89" spans="1:21" ht="13.2">
      <c r="A89" s="47"/>
      <c r="B89" s="37"/>
      <c r="C89" s="37"/>
      <c r="D89" s="37"/>
      <c r="E89" s="49"/>
      <c r="F89" s="14" t="s">
        <v>2007</v>
      </c>
      <c r="J89" s="13"/>
      <c r="N89" s="13"/>
      <c r="P89" s="13"/>
      <c r="U89" s="13"/>
    </row>
    <row r="90" spans="1:21" ht="13.2">
      <c r="A90" s="47"/>
      <c r="B90" s="37"/>
      <c r="C90" s="37"/>
      <c r="D90" s="37"/>
      <c r="E90" s="49"/>
      <c r="F90" s="14" t="s">
        <v>2008</v>
      </c>
      <c r="J90" s="13"/>
      <c r="N90" s="13"/>
      <c r="P90" s="13"/>
      <c r="U90" s="13"/>
    </row>
    <row r="91" spans="1:21" ht="13.8" thickBot="1">
      <c r="A91" s="52"/>
      <c r="B91" s="41"/>
      <c r="C91" s="41"/>
      <c r="D91" s="41"/>
      <c r="E91" s="42"/>
      <c r="F91" s="21" t="s">
        <v>2009</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350</v>
      </c>
      <c r="G93" s="41"/>
      <c r="H93" s="41"/>
      <c r="I93" s="41"/>
      <c r="J93" s="42"/>
      <c r="K93" s="50" t="s">
        <v>2010</v>
      </c>
      <c r="L93" s="41"/>
      <c r="M93" s="41"/>
      <c r="N93" s="42"/>
      <c r="O93" s="61"/>
      <c r="P93" s="62"/>
      <c r="Q93" s="61"/>
      <c r="R93" s="61"/>
      <c r="S93" s="61"/>
      <c r="T93" s="61"/>
      <c r="U93" s="62"/>
    </row>
    <row r="94" spans="1:21" ht="13.2">
      <c r="A94" s="8" t="s">
        <v>2011</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2012</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2013</v>
      </c>
      <c r="L99" s="16" t="s">
        <v>52</v>
      </c>
      <c r="N99" s="13"/>
      <c r="O99" s="16" t="s">
        <v>2014</v>
      </c>
      <c r="P99" s="13"/>
      <c r="Q99" s="54" t="s">
        <v>30</v>
      </c>
      <c r="R99" s="55"/>
      <c r="S99" s="17" t="s">
        <v>23</v>
      </c>
      <c r="T99" s="17" t="s">
        <v>31</v>
      </c>
      <c r="U99" s="18">
        <v>720.71</v>
      </c>
    </row>
    <row r="100" spans="1:21" ht="13.8" thickBot="1">
      <c r="A100" s="47"/>
      <c r="B100" s="37"/>
      <c r="C100" s="37"/>
      <c r="D100" s="37"/>
      <c r="E100" s="49"/>
      <c r="F100" s="14" t="s">
        <v>2015</v>
      </c>
      <c r="J100" s="13"/>
      <c r="N100" s="13"/>
      <c r="P100" s="13"/>
      <c r="Q100" s="56" t="s">
        <v>91</v>
      </c>
      <c r="R100" s="57"/>
      <c r="S100" s="19" t="s">
        <v>23</v>
      </c>
      <c r="T100" s="19" t="s">
        <v>31</v>
      </c>
      <c r="U100" s="20">
        <v>58</v>
      </c>
    </row>
    <row r="101" spans="1:21" ht="13.2">
      <c r="A101" s="47"/>
      <c r="B101" s="37"/>
      <c r="C101" s="37"/>
      <c r="D101" s="37"/>
      <c r="E101" s="49"/>
      <c r="F101" s="14" t="s">
        <v>2016</v>
      </c>
      <c r="J101" s="13"/>
      <c r="N101" s="13"/>
      <c r="P101" s="13"/>
      <c r="U101" s="13"/>
    </row>
    <row r="102" spans="1:21" ht="13.8" thickBot="1">
      <c r="A102" s="52"/>
      <c r="B102" s="41"/>
      <c r="C102" s="41"/>
      <c r="D102" s="41"/>
      <c r="E102" s="42"/>
      <c r="F102" s="21" t="s">
        <v>2017</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1987</v>
      </c>
      <c r="G104" s="41"/>
      <c r="H104" s="41"/>
      <c r="I104" s="41"/>
      <c r="J104" s="42"/>
      <c r="K104" s="50" t="s">
        <v>136</v>
      </c>
      <c r="L104" s="41"/>
      <c r="M104" s="41"/>
      <c r="N104" s="42"/>
      <c r="O104" s="61"/>
      <c r="P104" s="62"/>
      <c r="Q104" s="61"/>
      <c r="R104" s="61"/>
      <c r="S104" s="61"/>
      <c r="T104" s="61"/>
      <c r="U104" s="62"/>
    </row>
    <row r="105" spans="1:21" ht="13.2">
      <c r="A105" s="8" t="s">
        <v>2018</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2019</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411</v>
      </c>
      <c r="L110" s="16" t="s">
        <v>292</v>
      </c>
      <c r="N110" s="13"/>
      <c r="O110" s="16" t="s">
        <v>2020</v>
      </c>
      <c r="P110" s="13"/>
      <c r="Q110" s="54" t="s">
        <v>30</v>
      </c>
      <c r="R110" s="55"/>
      <c r="S110" s="17" t="s">
        <v>23</v>
      </c>
      <c r="T110" s="17" t="s">
        <v>31</v>
      </c>
      <c r="U110" s="18">
        <v>370</v>
      </c>
    </row>
    <row r="111" spans="1:21" ht="13.8" thickBot="1">
      <c r="A111" s="47"/>
      <c r="B111" s="37"/>
      <c r="C111" s="37"/>
      <c r="D111" s="37"/>
      <c r="E111" s="49"/>
      <c r="F111" s="14" t="s">
        <v>2021</v>
      </c>
      <c r="J111" s="13"/>
      <c r="N111" s="13"/>
      <c r="P111" s="13"/>
      <c r="Q111" s="56" t="s">
        <v>33</v>
      </c>
      <c r="R111" s="57"/>
      <c r="S111" s="19" t="s">
        <v>23</v>
      </c>
      <c r="T111" s="19" t="s">
        <v>31</v>
      </c>
      <c r="U111" s="20">
        <v>481.11</v>
      </c>
    </row>
    <row r="112" spans="1:21" ht="13.2">
      <c r="A112" s="47"/>
      <c r="B112" s="37"/>
      <c r="C112" s="37"/>
      <c r="D112" s="37"/>
      <c r="E112" s="49"/>
      <c r="F112" s="14" t="s">
        <v>2022</v>
      </c>
      <c r="J112" s="13"/>
      <c r="N112" s="13"/>
      <c r="P112" s="13"/>
      <c r="U112" s="13"/>
    </row>
    <row r="113" spans="1:22" ht="13.8" thickBot="1">
      <c r="A113" s="52"/>
      <c r="B113" s="41"/>
      <c r="C113" s="41"/>
      <c r="D113" s="41"/>
      <c r="E113" s="42"/>
      <c r="F113" s="21" t="s">
        <v>2023</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371</v>
      </c>
      <c r="G115" s="41"/>
      <c r="H115" s="41"/>
      <c r="I115" s="41"/>
      <c r="J115" s="42"/>
      <c r="K115" s="50" t="s">
        <v>2024</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3">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B9F9D-4F91-4F38-B54A-F43D7A46A38C}">
  <dimension ref="A1:W116"/>
  <sheetViews>
    <sheetView workbookViewId="0">
      <selection activeCell="W4" sqref="W4"/>
    </sheetView>
  </sheetViews>
  <sheetFormatPr defaultRowHeight="12.75" customHeight="1"/>
  <cols>
    <col min="1" max="1" width="14.21875" bestFit="1" customWidth="1"/>
    <col min="2" max="3" width="8.109375" bestFit="1" customWidth="1"/>
    <col min="4" max="5" width="7.88671875" bestFit="1" customWidth="1"/>
    <col min="6" max="6" width="49.5546875" bestFit="1" customWidth="1"/>
    <col min="7" max="7" width="1.44140625" bestFit="1" customWidth="1"/>
    <col min="8" max="8" width="2.21875" bestFit="1" customWidth="1"/>
    <col min="9" max="9" width="23.109375" bestFit="1" customWidth="1"/>
    <col min="10" max="10" width="2.21875" bestFit="1" customWidth="1"/>
    <col min="11" max="11" width="11.21875" bestFit="1" customWidth="1"/>
    <col min="12" max="12" width="4" bestFit="1" customWidth="1"/>
    <col min="13" max="13" width="6.77734375" bestFit="1" customWidth="1"/>
    <col min="14" max="14" width="23.21875" bestFit="1" customWidth="1"/>
    <col min="15" max="15" width="29.5546875" bestFit="1" customWidth="1"/>
    <col min="16" max="16" width="1.21875" bestFit="1" customWidth="1"/>
    <col min="17" max="17" width="7" bestFit="1" customWidth="1"/>
    <col min="18" max="18" width="9" bestFit="1" customWidth="1"/>
    <col min="19" max="19" width="9.3320312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217</v>
      </c>
      <c r="P1" s="31"/>
      <c r="Q1" s="31"/>
      <c r="R1" s="32"/>
      <c r="S1" s="33" t="s">
        <v>1957</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25102.589999999997</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2025</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2026</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611</v>
      </c>
      <c r="L11" s="16" t="s">
        <v>221</v>
      </c>
      <c r="N11" s="13"/>
      <c r="O11" s="16" t="s">
        <v>2027</v>
      </c>
      <c r="P11" s="13"/>
      <c r="Q11" s="54" t="s">
        <v>30</v>
      </c>
      <c r="R11" s="55"/>
      <c r="S11" s="17" t="s">
        <v>23</v>
      </c>
      <c r="T11" s="17" t="s">
        <v>31</v>
      </c>
      <c r="U11" s="18">
        <v>2168.19</v>
      </c>
    </row>
    <row r="12" spans="1:23" ht="26.25" customHeight="1" thickBot="1">
      <c r="A12" s="47"/>
      <c r="B12" s="37"/>
      <c r="C12" s="37"/>
      <c r="D12" s="37"/>
      <c r="E12" s="49"/>
      <c r="F12" s="22" t="s">
        <v>2028</v>
      </c>
      <c r="J12" s="13"/>
      <c r="N12" s="13"/>
      <c r="P12" s="13"/>
      <c r="Q12" s="56" t="s">
        <v>33</v>
      </c>
      <c r="R12" s="57"/>
      <c r="S12" s="19" t="s">
        <v>23</v>
      </c>
      <c r="T12" s="19" t="s">
        <v>31</v>
      </c>
      <c r="U12" s="20">
        <v>5076.29</v>
      </c>
    </row>
    <row r="13" spans="1:23" ht="13.2">
      <c r="A13" s="47"/>
      <c r="B13" s="37"/>
      <c r="C13" s="37"/>
      <c r="D13" s="37"/>
      <c r="E13" s="49"/>
      <c r="F13" s="14" t="s">
        <v>2029</v>
      </c>
      <c r="J13" s="13"/>
      <c r="N13" s="13"/>
      <c r="P13" s="13"/>
      <c r="U13" s="13"/>
    </row>
    <row r="14" spans="1:23" ht="13.8" thickBot="1">
      <c r="A14" s="52"/>
      <c r="B14" s="41"/>
      <c r="C14" s="41"/>
      <c r="D14" s="41"/>
      <c r="E14" s="42"/>
      <c r="F14" s="21" t="s">
        <v>2030</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83</v>
      </c>
      <c r="G16" s="41"/>
      <c r="H16" s="41"/>
      <c r="I16" s="41"/>
      <c r="J16" s="42"/>
      <c r="K16" s="50" t="s">
        <v>77</v>
      </c>
      <c r="L16" s="41"/>
      <c r="M16" s="41"/>
      <c r="N16" s="42"/>
      <c r="O16" s="61"/>
      <c r="P16" s="62"/>
      <c r="Q16" s="61"/>
      <c r="R16" s="61"/>
      <c r="S16" s="61"/>
      <c r="T16" s="61"/>
      <c r="U16" s="62"/>
    </row>
    <row r="17" spans="1:21" ht="13.2">
      <c r="A17" s="8" t="s">
        <v>2031</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1019</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F20" s="14" t="s">
        <v>2032</v>
      </c>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1042</v>
      </c>
      <c r="L22" s="16" t="s">
        <v>785</v>
      </c>
      <c r="N22" s="13"/>
      <c r="O22" s="16" t="s">
        <v>1043</v>
      </c>
      <c r="P22" s="13"/>
      <c r="Q22" s="54" t="s">
        <v>33</v>
      </c>
      <c r="R22" s="55"/>
      <c r="S22" s="17" t="s">
        <v>23</v>
      </c>
      <c r="T22" s="17" t="s">
        <v>31</v>
      </c>
      <c r="U22" s="18">
        <v>375</v>
      </c>
    </row>
    <row r="23" spans="1:21" ht="13.2">
      <c r="A23" s="47"/>
      <c r="B23" s="37"/>
      <c r="C23" s="37"/>
      <c r="D23" s="37"/>
      <c r="E23" s="49"/>
      <c r="F23" s="14" t="s">
        <v>2033</v>
      </c>
      <c r="J23" s="13"/>
      <c r="N23" s="13"/>
      <c r="P23" s="13"/>
      <c r="U23" s="13"/>
    </row>
    <row r="24" spans="1:21" ht="13.2">
      <c r="A24" s="47"/>
      <c r="B24" s="37"/>
      <c r="C24" s="37"/>
      <c r="D24" s="37"/>
      <c r="E24" s="49"/>
      <c r="F24" s="14" t="s">
        <v>2034</v>
      </c>
      <c r="J24" s="13"/>
      <c r="N24" s="13"/>
      <c r="P24" s="13"/>
      <c r="U24" s="13"/>
    </row>
    <row r="25" spans="1:21" ht="13.8" thickBot="1">
      <c r="A25" s="52"/>
      <c r="B25" s="41"/>
      <c r="C25" s="41"/>
      <c r="D25" s="41"/>
      <c r="E25" s="42"/>
      <c r="F25" s="21" t="s">
        <v>2035</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2036</v>
      </c>
      <c r="G27" s="41"/>
      <c r="H27" s="41"/>
      <c r="I27" s="41"/>
      <c r="J27" s="42"/>
      <c r="K27" s="50" t="s">
        <v>77</v>
      </c>
      <c r="L27" s="41"/>
      <c r="M27" s="41"/>
      <c r="N27" s="42"/>
      <c r="O27" s="61"/>
      <c r="P27" s="62"/>
      <c r="Q27" s="61"/>
      <c r="R27" s="61"/>
      <c r="S27" s="61"/>
      <c r="T27" s="61"/>
      <c r="U27" s="62"/>
    </row>
    <row r="28" spans="1:21" ht="13.2">
      <c r="A28" s="8" t="s">
        <v>2037</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2038</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1891</v>
      </c>
      <c r="L33" s="16" t="s">
        <v>1059</v>
      </c>
      <c r="N33" s="13"/>
      <c r="O33" s="16" t="s">
        <v>2039</v>
      </c>
      <c r="P33" s="13"/>
      <c r="Q33" s="54" t="s">
        <v>30</v>
      </c>
      <c r="R33" s="55"/>
      <c r="S33" s="17" t="s">
        <v>23</v>
      </c>
      <c r="T33" s="17" t="s">
        <v>31</v>
      </c>
      <c r="U33" s="18">
        <v>190.65</v>
      </c>
    </row>
    <row r="34" spans="1:21" ht="13.8" thickBot="1">
      <c r="A34" s="47"/>
      <c r="B34" s="37"/>
      <c r="C34" s="37"/>
      <c r="D34" s="37"/>
      <c r="E34" s="49"/>
      <c r="F34" s="14" t="s">
        <v>2040</v>
      </c>
      <c r="J34" s="13"/>
      <c r="N34" s="13"/>
      <c r="P34" s="13"/>
      <c r="Q34" s="56" t="s">
        <v>33</v>
      </c>
      <c r="R34" s="57"/>
      <c r="S34" s="19" t="s">
        <v>23</v>
      </c>
      <c r="T34" s="19" t="s">
        <v>31</v>
      </c>
      <c r="U34" s="20">
        <v>245</v>
      </c>
    </row>
    <row r="35" spans="1:21" ht="13.2">
      <c r="A35" s="47"/>
      <c r="B35" s="37"/>
      <c r="C35" s="37"/>
      <c r="D35" s="37"/>
      <c r="E35" s="49"/>
      <c r="F35" s="14" t="s">
        <v>2041</v>
      </c>
      <c r="J35" s="13"/>
      <c r="N35" s="13"/>
      <c r="P35" s="13"/>
      <c r="U35" s="13"/>
    </row>
    <row r="36" spans="1:21" ht="13.8" thickBot="1">
      <c r="A36" s="52"/>
      <c r="B36" s="41"/>
      <c r="C36" s="41"/>
      <c r="D36" s="41"/>
      <c r="E36" s="42"/>
      <c r="F36" s="21" t="s">
        <v>2042</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2036</v>
      </c>
      <c r="G38" s="41"/>
      <c r="H38" s="41"/>
      <c r="I38" s="41"/>
      <c r="J38" s="42"/>
      <c r="K38" s="50" t="s">
        <v>202</v>
      </c>
      <c r="L38" s="41"/>
      <c r="M38" s="41"/>
      <c r="N38" s="42"/>
      <c r="O38" s="61"/>
      <c r="P38" s="62"/>
      <c r="Q38" s="61"/>
      <c r="R38" s="61"/>
      <c r="S38" s="61"/>
      <c r="T38" s="61"/>
      <c r="U38" s="62"/>
    </row>
    <row r="39" spans="1:21" ht="13.2">
      <c r="A39" s="8" t="s">
        <v>2043</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2044</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1699</v>
      </c>
      <c r="J42" s="13"/>
      <c r="K42" s="37"/>
      <c r="L42" s="37"/>
      <c r="M42" s="37"/>
      <c r="N42" s="49"/>
      <c r="O42" s="37"/>
      <c r="P42" s="49"/>
      <c r="Q42" s="37"/>
      <c r="R42" s="37"/>
      <c r="S42" s="37"/>
      <c r="T42" s="37"/>
      <c r="U42" s="49"/>
    </row>
    <row r="43" spans="1:21" ht="13.8" thickBot="1">
      <c r="A43" s="47"/>
      <c r="B43" s="37"/>
      <c r="C43" s="37"/>
      <c r="D43" s="37"/>
      <c r="E43" s="49"/>
      <c r="F43" s="14" t="s">
        <v>1700</v>
      </c>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27</v>
      </c>
      <c r="L44" s="16" t="s">
        <v>28</v>
      </c>
      <c r="N44" s="13"/>
      <c r="O44" s="16" t="s">
        <v>2045</v>
      </c>
      <c r="P44" s="13"/>
      <c r="Q44" s="54" t="s">
        <v>33</v>
      </c>
      <c r="R44" s="55"/>
      <c r="S44" s="17" t="s">
        <v>23</v>
      </c>
      <c r="T44" s="17" t="s">
        <v>31</v>
      </c>
      <c r="U44" s="18">
        <v>581.79999999999995</v>
      </c>
    </row>
    <row r="45" spans="1:21" ht="13.2">
      <c r="A45" s="47"/>
      <c r="B45" s="37"/>
      <c r="C45" s="37"/>
      <c r="D45" s="37"/>
      <c r="E45" s="49"/>
      <c r="F45" s="14" t="s">
        <v>2046</v>
      </c>
      <c r="J45" s="13"/>
      <c r="N45" s="13"/>
      <c r="P45" s="13"/>
      <c r="U45" s="13"/>
    </row>
    <row r="46" spans="1:21" ht="13.2">
      <c r="A46" s="47"/>
      <c r="B46" s="37"/>
      <c r="C46" s="37"/>
      <c r="D46" s="37"/>
      <c r="E46" s="49"/>
      <c r="F46" s="14" t="s">
        <v>2047</v>
      </c>
      <c r="J46" s="13"/>
      <c r="N46" s="13"/>
      <c r="P46" s="13"/>
      <c r="U46" s="13"/>
    </row>
    <row r="47" spans="1:21" ht="13.8" thickBot="1">
      <c r="A47" s="52"/>
      <c r="B47" s="41"/>
      <c r="C47" s="41"/>
      <c r="D47" s="41"/>
      <c r="E47" s="42"/>
      <c r="F47" s="21" t="s">
        <v>2048</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914</v>
      </c>
      <c r="G49" s="41"/>
      <c r="H49" s="41"/>
      <c r="I49" s="41"/>
      <c r="J49" s="42"/>
      <c r="K49" s="50" t="s">
        <v>371</v>
      </c>
      <c r="L49" s="41"/>
      <c r="M49" s="41"/>
      <c r="N49" s="42"/>
      <c r="O49" s="61"/>
      <c r="P49" s="62"/>
      <c r="Q49" s="61"/>
      <c r="R49" s="61"/>
      <c r="S49" s="61"/>
      <c r="T49" s="61"/>
      <c r="U49" s="62"/>
    </row>
    <row r="50" spans="1:21" ht="13.2">
      <c r="A50" s="8" t="s">
        <v>2049</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2050</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2051</v>
      </c>
      <c r="J53" s="13"/>
      <c r="K53" s="37"/>
      <c r="L53" s="37"/>
      <c r="M53" s="37"/>
      <c r="N53" s="49"/>
      <c r="O53" s="37"/>
      <c r="P53" s="49"/>
      <c r="Q53" s="37"/>
      <c r="R53" s="37"/>
      <c r="S53" s="37"/>
      <c r="T53" s="37"/>
      <c r="U53" s="49"/>
    </row>
    <row r="54" spans="1:21" ht="13.8" thickBot="1">
      <c r="A54" s="47"/>
      <c r="B54" s="37"/>
      <c r="C54" s="37"/>
      <c r="D54" s="37"/>
      <c r="E54" s="49"/>
      <c r="F54" s="14" t="s">
        <v>2052</v>
      </c>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1642</v>
      </c>
      <c r="L55" s="16" t="s">
        <v>1503</v>
      </c>
      <c r="N55" s="13"/>
      <c r="O55" s="16" t="s">
        <v>2053</v>
      </c>
      <c r="P55" s="13"/>
      <c r="Q55" s="54" t="s">
        <v>30</v>
      </c>
      <c r="R55" s="55"/>
      <c r="S55" s="17" t="s">
        <v>23</v>
      </c>
      <c r="T55" s="17" t="s">
        <v>31</v>
      </c>
      <c r="U55" s="18">
        <v>1195.47</v>
      </c>
    </row>
    <row r="56" spans="1:21" ht="13.8" thickBot="1">
      <c r="A56" s="47"/>
      <c r="B56" s="37"/>
      <c r="C56" s="37"/>
      <c r="D56" s="37"/>
      <c r="E56" s="49"/>
      <c r="F56" s="14" t="s">
        <v>2054</v>
      </c>
      <c r="J56" s="13"/>
      <c r="N56" s="13"/>
      <c r="P56" s="13"/>
      <c r="Q56" s="56" t="s">
        <v>91</v>
      </c>
      <c r="R56" s="57"/>
      <c r="S56" s="19" t="s">
        <v>23</v>
      </c>
      <c r="T56" s="19" t="s">
        <v>31</v>
      </c>
      <c r="U56" s="20">
        <v>66</v>
      </c>
    </row>
    <row r="57" spans="1:21" ht="13.8" thickBot="1">
      <c r="A57" s="47"/>
      <c r="B57" s="37"/>
      <c r="C57" s="37"/>
      <c r="D57" s="37"/>
      <c r="E57" s="49"/>
      <c r="F57" s="14" t="s">
        <v>2055</v>
      </c>
      <c r="J57" s="13"/>
      <c r="N57" s="13"/>
      <c r="P57" s="13"/>
      <c r="Q57" s="56" t="s">
        <v>33</v>
      </c>
      <c r="R57" s="57"/>
      <c r="S57" s="19" t="s">
        <v>23</v>
      </c>
      <c r="T57" s="19" t="s">
        <v>31</v>
      </c>
      <c r="U57" s="20">
        <v>408.8</v>
      </c>
    </row>
    <row r="58" spans="1:21" ht="13.8" thickBot="1">
      <c r="A58" s="52"/>
      <c r="B58" s="41"/>
      <c r="C58" s="41"/>
      <c r="D58" s="41"/>
      <c r="E58" s="42"/>
      <c r="F58" s="21" t="s">
        <v>2056</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115</v>
      </c>
      <c r="G60" s="41"/>
      <c r="H60" s="41"/>
      <c r="I60" s="41"/>
      <c r="J60" s="42"/>
      <c r="K60" s="50" t="s">
        <v>83</v>
      </c>
      <c r="L60" s="41"/>
      <c r="M60" s="41"/>
      <c r="N60" s="42"/>
      <c r="O60" s="61"/>
      <c r="P60" s="62"/>
      <c r="Q60" s="61"/>
      <c r="R60" s="61"/>
      <c r="S60" s="61"/>
      <c r="T60" s="61"/>
      <c r="U60" s="62"/>
    </row>
    <row r="61" spans="1:21" ht="13.2">
      <c r="A61" s="8" t="s">
        <v>2057</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1078</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707</v>
      </c>
      <c r="L66" s="16" t="s">
        <v>708</v>
      </c>
      <c r="N66" s="13"/>
      <c r="O66" s="16" t="s">
        <v>2058</v>
      </c>
      <c r="P66" s="13"/>
      <c r="Q66" s="54" t="s">
        <v>30</v>
      </c>
      <c r="R66" s="55"/>
      <c r="S66" s="17" t="s">
        <v>23</v>
      </c>
      <c r="T66" s="17" t="s">
        <v>31</v>
      </c>
      <c r="U66" s="18">
        <v>139.11000000000001</v>
      </c>
    </row>
    <row r="67" spans="1:21" ht="13.8" thickBot="1">
      <c r="A67" s="47"/>
      <c r="B67" s="37"/>
      <c r="C67" s="37"/>
      <c r="D67" s="37"/>
      <c r="E67" s="49"/>
      <c r="F67" s="14" t="s">
        <v>2059</v>
      </c>
      <c r="J67" s="13"/>
      <c r="N67" s="13"/>
      <c r="P67" s="13"/>
      <c r="Q67" s="56" t="s">
        <v>91</v>
      </c>
      <c r="R67" s="57"/>
      <c r="S67" s="19" t="s">
        <v>23</v>
      </c>
      <c r="T67" s="19" t="s">
        <v>31</v>
      </c>
      <c r="U67" s="20">
        <v>189</v>
      </c>
    </row>
    <row r="68" spans="1:21" ht="13.8" thickBot="1">
      <c r="A68" s="47"/>
      <c r="B68" s="37"/>
      <c r="C68" s="37"/>
      <c r="D68" s="37"/>
      <c r="E68" s="49"/>
      <c r="F68" s="14" t="s">
        <v>2060</v>
      </c>
      <c r="J68" s="13"/>
      <c r="N68" s="13"/>
      <c r="P68" s="13"/>
      <c r="Q68" s="56" t="s">
        <v>33</v>
      </c>
      <c r="R68" s="57"/>
      <c r="S68" s="19" t="s">
        <v>23</v>
      </c>
      <c r="T68" s="19" t="s">
        <v>31</v>
      </c>
      <c r="U68" s="20">
        <v>392.8</v>
      </c>
    </row>
    <row r="69" spans="1:21" ht="13.8" thickBot="1">
      <c r="A69" s="52"/>
      <c r="B69" s="41"/>
      <c r="C69" s="41"/>
      <c r="D69" s="41"/>
      <c r="E69" s="42"/>
      <c r="F69" s="21" t="s">
        <v>2061</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420</v>
      </c>
      <c r="G71" s="41"/>
      <c r="H71" s="41"/>
      <c r="I71" s="41"/>
      <c r="J71" s="42"/>
      <c r="K71" s="50" t="s">
        <v>473</v>
      </c>
      <c r="L71" s="41"/>
      <c r="M71" s="41"/>
      <c r="N71" s="42"/>
      <c r="O71" s="61"/>
      <c r="P71" s="62"/>
      <c r="Q71" s="61"/>
      <c r="R71" s="61"/>
      <c r="S71" s="61"/>
      <c r="T71" s="61"/>
      <c r="U71" s="62"/>
    </row>
    <row r="72" spans="1:21" ht="13.2">
      <c r="A72" s="8" t="s">
        <v>2062</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2063</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1223</v>
      </c>
      <c r="L77" s="16" t="s">
        <v>1224</v>
      </c>
      <c r="N77" s="13"/>
      <c r="O77" s="16" t="s">
        <v>2064</v>
      </c>
      <c r="P77" s="13"/>
      <c r="Q77" s="54" t="s">
        <v>33</v>
      </c>
      <c r="R77" s="55"/>
      <c r="S77" s="17" t="s">
        <v>23</v>
      </c>
      <c r="T77" s="17" t="s">
        <v>31</v>
      </c>
      <c r="U77" s="18">
        <v>550.71</v>
      </c>
    </row>
    <row r="78" spans="1:21" ht="13.2">
      <c r="A78" s="47"/>
      <c r="B78" s="37"/>
      <c r="C78" s="37"/>
      <c r="D78" s="37"/>
      <c r="E78" s="49"/>
      <c r="F78" s="14" t="s">
        <v>2065</v>
      </c>
      <c r="J78" s="13"/>
      <c r="N78" s="13"/>
      <c r="P78" s="13"/>
      <c r="U78" s="13"/>
    </row>
    <row r="79" spans="1:21" ht="13.2">
      <c r="A79" s="47"/>
      <c r="B79" s="37"/>
      <c r="C79" s="37"/>
      <c r="D79" s="37"/>
      <c r="E79" s="49"/>
      <c r="F79" s="14" t="s">
        <v>2066</v>
      </c>
      <c r="J79" s="13"/>
      <c r="N79" s="13"/>
      <c r="P79" s="13"/>
      <c r="U79" s="13"/>
    </row>
    <row r="80" spans="1:21" ht="13.8" thickBot="1">
      <c r="A80" s="52"/>
      <c r="B80" s="41"/>
      <c r="C80" s="41"/>
      <c r="D80" s="41"/>
      <c r="E80" s="42"/>
      <c r="F80" s="21" t="s">
        <v>2067</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83</v>
      </c>
      <c r="G82" s="41"/>
      <c r="H82" s="41"/>
      <c r="I82" s="41"/>
      <c r="J82" s="42"/>
      <c r="K82" s="50" t="s">
        <v>2036</v>
      </c>
      <c r="L82" s="41"/>
      <c r="M82" s="41"/>
      <c r="N82" s="42"/>
      <c r="O82" s="61"/>
      <c r="P82" s="62"/>
      <c r="Q82" s="61"/>
      <c r="R82" s="61"/>
      <c r="S82" s="61"/>
      <c r="T82" s="61"/>
      <c r="U82" s="62"/>
    </row>
    <row r="83" spans="1:21" ht="13.2">
      <c r="A83" s="8" t="s">
        <v>2068</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2069</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51</v>
      </c>
      <c r="L88" s="16" t="s">
        <v>52</v>
      </c>
      <c r="N88" s="13"/>
      <c r="O88" s="16" t="s">
        <v>1535</v>
      </c>
      <c r="P88" s="13"/>
      <c r="Q88" s="54" t="s">
        <v>30</v>
      </c>
      <c r="R88" s="55"/>
      <c r="S88" s="17" t="s">
        <v>23</v>
      </c>
      <c r="T88" s="17" t="s">
        <v>31</v>
      </c>
      <c r="U88" s="18">
        <v>798.02</v>
      </c>
    </row>
    <row r="89" spans="1:21" ht="13.8" thickBot="1">
      <c r="A89" s="47"/>
      <c r="B89" s="37"/>
      <c r="C89" s="37"/>
      <c r="D89" s="37"/>
      <c r="E89" s="49"/>
      <c r="F89" s="14" t="s">
        <v>2070</v>
      </c>
      <c r="J89" s="13"/>
      <c r="N89" s="13"/>
      <c r="P89" s="13"/>
      <c r="Q89" s="56" t="s">
        <v>91</v>
      </c>
      <c r="R89" s="57"/>
      <c r="S89" s="19" t="s">
        <v>23</v>
      </c>
      <c r="T89" s="19" t="s">
        <v>31</v>
      </c>
      <c r="U89" s="20">
        <v>64</v>
      </c>
    </row>
    <row r="90" spans="1:21" ht="13.8" thickBot="1">
      <c r="A90" s="47"/>
      <c r="B90" s="37"/>
      <c r="C90" s="37"/>
      <c r="D90" s="37"/>
      <c r="E90" s="49"/>
      <c r="F90" s="14" t="s">
        <v>2071</v>
      </c>
      <c r="J90" s="13"/>
      <c r="N90" s="13"/>
      <c r="P90" s="13"/>
      <c r="Q90" s="56" t="s">
        <v>1087</v>
      </c>
      <c r="R90" s="57"/>
      <c r="S90" s="19" t="s">
        <v>23</v>
      </c>
      <c r="T90" s="19" t="s">
        <v>31</v>
      </c>
      <c r="U90" s="20">
        <v>281</v>
      </c>
    </row>
    <row r="91" spans="1:21" ht="13.8" thickBot="1">
      <c r="A91" s="52"/>
      <c r="B91" s="41"/>
      <c r="C91" s="41"/>
      <c r="D91" s="41"/>
      <c r="E91" s="42"/>
      <c r="F91" s="21" t="s">
        <v>2072</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371</v>
      </c>
      <c r="G93" s="41"/>
      <c r="H93" s="41"/>
      <c r="I93" s="41"/>
      <c r="J93" s="42"/>
      <c r="K93" s="50" t="s">
        <v>2024</v>
      </c>
      <c r="L93" s="41"/>
      <c r="M93" s="41"/>
      <c r="N93" s="42"/>
      <c r="O93" s="61"/>
      <c r="P93" s="62"/>
      <c r="Q93" s="61"/>
      <c r="R93" s="61"/>
      <c r="S93" s="61"/>
      <c r="T93" s="61"/>
      <c r="U93" s="62"/>
    </row>
    <row r="94" spans="1:21" ht="13.2">
      <c r="A94" s="8" t="s">
        <v>2073</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2074</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F97" s="14" t="s">
        <v>2075</v>
      </c>
      <c r="J97" s="13"/>
      <c r="K97" s="37"/>
      <c r="L97" s="37"/>
      <c r="M97" s="37"/>
      <c r="N97" s="49"/>
      <c r="O97" s="37"/>
      <c r="P97" s="49"/>
      <c r="Q97" s="37"/>
      <c r="R97" s="37"/>
      <c r="S97" s="37"/>
      <c r="T97" s="37"/>
      <c r="U97" s="49"/>
    </row>
    <row r="98" spans="1:21" ht="13.8" thickBot="1">
      <c r="A98" s="47"/>
      <c r="B98" s="37"/>
      <c r="C98" s="37"/>
      <c r="D98" s="37"/>
      <c r="E98" s="49"/>
      <c r="F98" s="14" t="s">
        <v>2076</v>
      </c>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2077</v>
      </c>
      <c r="L99" s="16" t="s">
        <v>2078</v>
      </c>
      <c r="N99" s="13"/>
      <c r="O99" s="16" t="s">
        <v>2079</v>
      </c>
      <c r="P99" s="13"/>
      <c r="Q99" s="54" t="s">
        <v>30</v>
      </c>
      <c r="R99" s="55"/>
      <c r="S99" s="17" t="s">
        <v>23</v>
      </c>
      <c r="T99" s="17" t="s">
        <v>31</v>
      </c>
      <c r="U99" s="18">
        <v>1206.25</v>
      </c>
    </row>
    <row r="100" spans="1:21" ht="13.8" thickBot="1">
      <c r="A100" s="47"/>
      <c r="B100" s="37"/>
      <c r="C100" s="37"/>
      <c r="D100" s="37"/>
      <c r="E100" s="49"/>
      <c r="F100" s="14" t="s">
        <v>2080</v>
      </c>
      <c r="J100" s="13"/>
      <c r="N100" s="13"/>
      <c r="P100" s="13"/>
      <c r="Q100" s="56" t="s">
        <v>91</v>
      </c>
      <c r="R100" s="57"/>
      <c r="S100" s="19" t="s">
        <v>23</v>
      </c>
      <c r="T100" s="19" t="s">
        <v>31</v>
      </c>
      <c r="U100" s="20">
        <v>530</v>
      </c>
    </row>
    <row r="101" spans="1:21" ht="13.8" thickBot="1">
      <c r="A101" s="47"/>
      <c r="B101" s="37"/>
      <c r="C101" s="37"/>
      <c r="D101" s="37"/>
      <c r="E101" s="49"/>
      <c r="F101" s="14" t="s">
        <v>2081</v>
      </c>
      <c r="J101" s="13"/>
      <c r="N101" s="13"/>
      <c r="P101" s="13"/>
      <c r="Q101" s="56" t="s">
        <v>33</v>
      </c>
      <c r="R101" s="57"/>
      <c r="S101" s="19" t="s">
        <v>23</v>
      </c>
      <c r="T101" s="19" t="s">
        <v>31</v>
      </c>
      <c r="U101" s="20">
        <v>9014</v>
      </c>
    </row>
    <row r="102" spans="1:21" ht="13.8" thickBot="1">
      <c r="A102" s="52"/>
      <c r="B102" s="41"/>
      <c r="C102" s="41"/>
      <c r="D102" s="41"/>
      <c r="E102" s="42"/>
      <c r="F102" s="21" t="s">
        <v>2082</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83</v>
      </c>
      <c r="G104" s="41"/>
      <c r="H104" s="41"/>
      <c r="I104" s="41"/>
      <c r="J104" s="42"/>
      <c r="K104" s="50" t="s">
        <v>2083</v>
      </c>
      <c r="L104" s="41"/>
      <c r="M104" s="41"/>
      <c r="N104" s="42"/>
      <c r="O104" s="61"/>
      <c r="P104" s="62"/>
      <c r="Q104" s="61"/>
      <c r="R104" s="61"/>
      <c r="S104" s="61"/>
      <c r="T104" s="61"/>
      <c r="U104" s="62"/>
    </row>
    <row r="105" spans="1:21" ht="13.2">
      <c r="A105" s="8" t="s">
        <v>2084</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1098</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2085</v>
      </c>
      <c r="L110" s="16" t="s">
        <v>345</v>
      </c>
      <c r="N110" s="13"/>
      <c r="O110" s="16" t="s">
        <v>2086</v>
      </c>
      <c r="P110" s="13"/>
      <c r="Q110" s="54" t="s">
        <v>30</v>
      </c>
      <c r="R110" s="55"/>
      <c r="S110" s="17" t="s">
        <v>23</v>
      </c>
      <c r="T110" s="17" t="s">
        <v>31</v>
      </c>
      <c r="U110" s="18">
        <v>1449.5</v>
      </c>
    </row>
    <row r="111" spans="1:21" ht="13.8" thickBot="1">
      <c r="A111" s="47"/>
      <c r="B111" s="37"/>
      <c r="C111" s="37"/>
      <c r="D111" s="37"/>
      <c r="E111" s="49"/>
      <c r="F111" s="14" t="s">
        <v>2087</v>
      </c>
      <c r="J111" s="13"/>
      <c r="N111" s="13"/>
      <c r="P111" s="13"/>
      <c r="Q111" s="56" t="s">
        <v>91</v>
      </c>
      <c r="R111" s="57"/>
      <c r="S111" s="19" t="s">
        <v>23</v>
      </c>
      <c r="T111" s="19" t="s">
        <v>31</v>
      </c>
      <c r="U111" s="20">
        <v>181</v>
      </c>
    </row>
    <row r="112" spans="1:21" ht="13.2">
      <c r="A112" s="47"/>
      <c r="B112" s="37"/>
      <c r="C112" s="37"/>
      <c r="D112" s="37"/>
      <c r="E112" s="49"/>
      <c r="F112" s="14" t="s">
        <v>2088</v>
      </c>
      <c r="J112" s="13"/>
      <c r="N112" s="13"/>
      <c r="P112" s="13"/>
      <c r="U112" s="13"/>
    </row>
    <row r="113" spans="1:22" ht="13.8" thickBot="1">
      <c r="A113" s="52"/>
      <c r="B113" s="41"/>
      <c r="C113" s="41"/>
      <c r="D113" s="41"/>
      <c r="E113" s="42"/>
      <c r="F113" s="21" t="s">
        <v>2089</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2036</v>
      </c>
      <c r="G115" s="41"/>
      <c r="H115" s="41"/>
      <c r="I115" s="41"/>
      <c r="J115" s="42"/>
      <c r="K115" s="50" t="s">
        <v>2083</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6">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858B1-D7AD-4F11-9569-251A59AF9EDB}">
  <dimension ref="A1:W116"/>
  <sheetViews>
    <sheetView workbookViewId="0">
      <selection activeCell="W4" sqref="W4"/>
    </sheetView>
  </sheetViews>
  <sheetFormatPr defaultRowHeight="12.75" customHeight="1"/>
  <cols>
    <col min="1" max="1" width="14.5546875" bestFit="1" customWidth="1"/>
    <col min="2" max="5" width="7.88671875" bestFit="1" customWidth="1"/>
    <col min="6" max="6" width="49.21875" bestFit="1" customWidth="1"/>
    <col min="7" max="7" width="1.44140625" bestFit="1" customWidth="1"/>
    <col min="8" max="8" width="1.88671875" bestFit="1" customWidth="1"/>
    <col min="9" max="9" width="22.77734375" bestFit="1" customWidth="1"/>
    <col min="10" max="10" width="1.88671875" bestFit="1" customWidth="1"/>
    <col min="11" max="11" width="13.88671875" bestFit="1" customWidth="1"/>
    <col min="12" max="12" width="4" bestFit="1" customWidth="1"/>
    <col min="13" max="13" width="6.6640625" bestFit="1" customWidth="1"/>
    <col min="14" max="14" width="23.109375" bestFit="1" customWidth="1"/>
    <col min="15" max="15" width="29.21875" bestFit="1" customWidth="1"/>
    <col min="16" max="16" width="1" bestFit="1" customWidth="1"/>
    <col min="17" max="17" width="7" bestFit="1" customWidth="1"/>
    <col min="18" max="19" width="9" bestFit="1" customWidth="1"/>
    <col min="20" max="20" width="10"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301</v>
      </c>
      <c r="P1" s="31"/>
      <c r="Q1" s="31"/>
      <c r="R1" s="32"/>
      <c r="S1" s="33" t="s">
        <v>1957</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14310.439999999999</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2090</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2091</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60</v>
      </c>
      <c r="L11" s="16" t="s">
        <v>61</v>
      </c>
      <c r="N11" s="13"/>
      <c r="O11" s="16" t="s">
        <v>2092</v>
      </c>
      <c r="P11" s="13"/>
      <c r="Q11" s="54" t="s">
        <v>30</v>
      </c>
      <c r="R11" s="55"/>
      <c r="S11" s="17" t="s">
        <v>23</v>
      </c>
      <c r="T11" s="17" t="s">
        <v>31</v>
      </c>
      <c r="U11" s="18">
        <v>230.71</v>
      </c>
    </row>
    <row r="12" spans="1:23" ht="13.8" thickBot="1">
      <c r="A12" s="47"/>
      <c r="B12" s="37"/>
      <c r="C12" s="37"/>
      <c r="D12" s="37"/>
      <c r="E12" s="49"/>
      <c r="F12" s="14" t="s">
        <v>2093</v>
      </c>
      <c r="J12" s="13"/>
      <c r="N12" s="13"/>
      <c r="P12" s="13"/>
      <c r="Q12" s="56" t="s">
        <v>33</v>
      </c>
      <c r="R12" s="57"/>
      <c r="S12" s="19" t="s">
        <v>23</v>
      </c>
      <c r="T12" s="19" t="s">
        <v>31</v>
      </c>
      <c r="U12" s="20">
        <v>434.96</v>
      </c>
    </row>
    <row r="13" spans="1:23" ht="13.2">
      <c r="A13" s="47"/>
      <c r="B13" s="37"/>
      <c r="C13" s="37"/>
      <c r="D13" s="37"/>
      <c r="E13" s="49"/>
      <c r="F13" s="14" t="s">
        <v>2094</v>
      </c>
      <c r="J13" s="13"/>
      <c r="N13" s="13"/>
      <c r="P13" s="13"/>
      <c r="U13" s="13"/>
    </row>
    <row r="14" spans="1:23" ht="13.8" thickBot="1">
      <c r="A14" s="52"/>
      <c r="B14" s="41"/>
      <c r="C14" s="41"/>
      <c r="D14" s="41"/>
      <c r="E14" s="42"/>
      <c r="F14" s="21" t="s">
        <v>2095</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2036</v>
      </c>
      <c r="G16" s="41"/>
      <c r="H16" s="41"/>
      <c r="I16" s="41"/>
      <c r="J16" s="42"/>
      <c r="K16" s="50" t="s">
        <v>202</v>
      </c>
      <c r="L16" s="41"/>
      <c r="M16" s="41"/>
      <c r="N16" s="42"/>
      <c r="O16" s="61"/>
      <c r="P16" s="62"/>
      <c r="Q16" s="61"/>
      <c r="R16" s="61"/>
      <c r="S16" s="61"/>
      <c r="T16" s="61"/>
      <c r="U16" s="62"/>
    </row>
    <row r="17" spans="1:21" ht="13.2">
      <c r="A17" s="8" t="s">
        <v>2096</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2097</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2098</v>
      </c>
      <c r="L22" s="16" t="s">
        <v>258</v>
      </c>
      <c r="N22" s="13"/>
      <c r="O22" s="16" t="s">
        <v>926</v>
      </c>
      <c r="P22" s="13"/>
      <c r="Q22" s="54" t="s">
        <v>33</v>
      </c>
      <c r="R22" s="55"/>
      <c r="S22" s="17" t="s">
        <v>23</v>
      </c>
      <c r="T22" s="17" t="s">
        <v>31</v>
      </c>
      <c r="U22" s="18">
        <v>750</v>
      </c>
    </row>
    <row r="23" spans="1:21" ht="13.2">
      <c r="A23" s="47"/>
      <c r="B23" s="37"/>
      <c r="C23" s="37"/>
      <c r="D23" s="37"/>
      <c r="E23" s="49"/>
      <c r="F23" s="14" t="s">
        <v>2099</v>
      </c>
      <c r="J23" s="13"/>
      <c r="N23" s="13"/>
      <c r="P23" s="13"/>
      <c r="U23" s="13"/>
    </row>
    <row r="24" spans="1:21" ht="13.2">
      <c r="A24" s="47"/>
      <c r="B24" s="37"/>
      <c r="C24" s="37"/>
      <c r="D24" s="37"/>
      <c r="E24" s="49"/>
      <c r="F24" s="14" t="s">
        <v>2100</v>
      </c>
      <c r="J24" s="13"/>
      <c r="N24" s="13"/>
      <c r="P24" s="13"/>
      <c r="U24" s="13"/>
    </row>
    <row r="25" spans="1:21" ht="13.8" thickBot="1">
      <c r="A25" s="52"/>
      <c r="B25" s="41"/>
      <c r="C25" s="41"/>
      <c r="D25" s="41"/>
      <c r="E25" s="42"/>
      <c r="F25" s="21" t="s">
        <v>2101</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202</v>
      </c>
      <c r="G27" s="41"/>
      <c r="H27" s="41"/>
      <c r="I27" s="41"/>
      <c r="J27" s="42"/>
      <c r="K27" s="50" t="s">
        <v>350</v>
      </c>
      <c r="L27" s="41"/>
      <c r="M27" s="41"/>
      <c r="N27" s="42"/>
      <c r="O27" s="61"/>
      <c r="P27" s="62"/>
      <c r="Q27" s="61"/>
      <c r="R27" s="61"/>
      <c r="S27" s="61"/>
      <c r="T27" s="61"/>
      <c r="U27" s="62"/>
    </row>
    <row r="28" spans="1:21" ht="13.2">
      <c r="A28" s="8" t="s">
        <v>2102</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2103</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2104</v>
      </c>
      <c r="J31" s="13"/>
      <c r="K31" s="37"/>
      <c r="L31" s="37"/>
      <c r="M31" s="37"/>
      <c r="N31" s="49"/>
      <c r="O31" s="37"/>
      <c r="P31" s="49"/>
      <c r="Q31" s="37"/>
      <c r="R31" s="37"/>
      <c r="S31" s="37"/>
      <c r="T31" s="37"/>
      <c r="U31" s="49"/>
    </row>
    <row r="32" spans="1:21" ht="13.8" thickBot="1">
      <c r="A32" s="47"/>
      <c r="B32" s="37"/>
      <c r="C32" s="37"/>
      <c r="D32" s="37"/>
      <c r="E32" s="49"/>
      <c r="F32" s="14" t="s">
        <v>2105</v>
      </c>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2106</v>
      </c>
      <c r="L33" s="16" t="s">
        <v>2107</v>
      </c>
      <c r="N33" s="13"/>
      <c r="O33" s="16" t="s">
        <v>2108</v>
      </c>
      <c r="P33" s="13"/>
      <c r="Q33" s="54" t="s">
        <v>33</v>
      </c>
      <c r="R33" s="55"/>
      <c r="S33" s="17" t="s">
        <v>23</v>
      </c>
      <c r="T33" s="17" t="s">
        <v>31</v>
      </c>
      <c r="U33" s="18">
        <v>1703</v>
      </c>
    </row>
    <row r="34" spans="1:21" ht="13.2">
      <c r="A34" s="47"/>
      <c r="B34" s="37"/>
      <c r="C34" s="37"/>
      <c r="D34" s="37"/>
      <c r="E34" s="49"/>
      <c r="F34" s="14" t="s">
        <v>2109</v>
      </c>
      <c r="J34" s="13"/>
      <c r="N34" s="13"/>
      <c r="P34" s="13"/>
      <c r="U34" s="13"/>
    </row>
    <row r="35" spans="1:21" ht="13.2">
      <c r="A35" s="47"/>
      <c r="B35" s="37"/>
      <c r="C35" s="37"/>
      <c r="D35" s="37"/>
      <c r="E35" s="49"/>
      <c r="F35" s="14" t="s">
        <v>2110</v>
      </c>
      <c r="J35" s="13"/>
      <c r="N35" s="13"/>
      <c r="P35" s="13"/>
      <c r="U35" s="13"/>
    </row>
    <row r="36" spans="1:21" ht="13.8" thickBot="1">
      <c r="A36" s="52"/>
      <c r="B36" s="41"/>
      <c r="C36" s="41"/>
      <c r="D36" s="41"/>
      <c r="E36" s="42"/>
      <c r="F36" s="21" t="s">
        <v>2111</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115</v>
      </c>
      <c r="G38" s="41"/>
      <c r="H38" s="41"/>
      <c r="I38" s="41"/>
      <c r="J38" s="42"/>
      <c r="K38" s="50" t="s">
        <v>449</v>
      </c>
      <c r="L38" s="41"/>
      <c r="M38" s="41"/>
      <c r="N38" s="42"/>
      <c r="O38" s="61"/>
      <c r="P38" s="62"/>
      <c r="Q38" s="61"/>
      <c r="R38" s="61"/>
      <c r="S38" s="61"/>
      <c r="T38" s="61"/>
      <c r="U38" s="62"/>
    </row>
    <row r="39" spans="1:21" ht="13.2">
      <c r="A39" s="8" t="s">
        <v>2112</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2113</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2114</v>
      </c>
      <c r="L44" s="16" t="s">
        <v>2115</v>
      </c>
      <c r="N44" s="13"/>
      <c r="O44" s="16" t="s">
        <v>2116</v>
      </c>
      <c r="P44" s="13"/>
      <c r="Q44" s="54" t="s">
        <v>30</v>
      </c>
      <c r="R44" s="55"/>
      <c r="S44" s="17" t="s">
        <v>23</v>
      </c>
      <c r="T44" s="17" t="s">
        <v>31</v>
      </c>
      <c r="U44" s="18">
        <v>1842</v>
      </c>
    </row>
    <row r="45" spans="1:21" ht="13.8" thickBot="1">
      <c r="A45" s="47"/>
      <c r="B45" s="37"/>
      <c r="C45" s="37"/>
      <c r="D45" s="37"/>
      <c r="E45" s="49"/>
      <c r="F45" s="14" t="s">
        <v>2117</v>
      </c>
      <c r="J45" s="13"/>
      <c r="N45" s="13"/>
      <c r="P45" s="13"/>
      <c r="Q45" s="56" t="s">
        <v>33</v>
      </c>
      <c r="R45" s="57"/>
      <c r="S45" s="19" t="s">
        <v>23</v>
      </c>
      <c r="T45" s="19" t="s">
        <v>31</v>
      </c>
      <c r="U45" s="20">
        <v>1720</v>
      </c>
    </row>
    <row r="46" spans="1:21" ht="13.2">
      <c r="A46" s="47"/>
      <c r="B46" s="37"/>
      <c r="C46" s="37"/>
      <c r="D46" s="37"/>
      <c r="E46" s="49"/>
      <c r="F46" s="14" t="s">
        <v>2118</v>
      </c>
      <c r="J46" s="13"/>
      <c r="N46" s="13"/>
      <c r="P46" s="13"/>
      <c r="U46" s="13"/>
    </row>
    <row r="47" spans="1:21" ht="13.8" thickBot="1">
      <c r="A47" s="52"/>
      <c r="B47" s="41"/>
      <c r="C47" s="41"/>
      <c r="D47" s="41"/>
      <c r="E47" s="42"/>
      <c r="F47" s="21" t="s">
        <v>2119</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226</v>
      </c>
      <c r="G49" s="41"/>
      <c r="H49" s="41"/>
      <c r="I49" s="41"/>
      <c r="J49" s="42"/>
      <c r="K49" s="50" t="s">
        <v>208</v>
      </c>
      <c r="L49" s="41"/>
      <c r="M49" s="41"/>
      <c r="N49" s="42"/>
      <c r="O49" s="61"/>
      <c r="P49" s="62"/>
      <c r="Q49" s="61"/>
      <c r="R49" s="61"/>
      <c r="S49" s="61"/>
      <c r="T49" s="61"/>
      <c r="U49" s="62"/>
    </row>
    <row r="50" spans="1:21" ht="13.2">
      <c r="A50" s="8" t="s">
        <v>2120</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2121</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2122</v>
      </c>
      <c r="J53" s="13"/>
      <c r="K53" s="37"/>
      <c r="L53" s="37"/>
      <c r="M53" s="37"/>
      <c r="N53" s="49"/>
      <c r="O53" s="37"/>
      <c r="P53" s="49"/>
      <c r="Q53" s="37"/>
      <c r="R53" s="37"/>
      <c r="S53" s="37"/>
      <c r="T53" s="37"/>
      <c r="U53" s="49"/>
    </row>
    <row r="54" spans="1:21" ht="13.8" thickBot="1">
      <c r="A54" s="47"/>
      <c r="B54" s="37"/>
      <c r="C54" s="37"/>
      <c r="D54" s="37"/>
      <c r="E54" s="49"/>
      <c r="F54" s="14" t="s">
        <v>2123</v>
      </c>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2124</v>
      </c>
      <c r="L55" s="16" t="s">
        <v>933</v>
      </c>
      <c r="N55" s="13"/>
      <c r="O55" s="16" t="s">
        <v>2125</v>
      </c>
      <c r="P55" s="13"/>
      <c r="Q55" s="54" t="s">
        <v>30</v>
      </c>
      <c r="R55" s="55"/>
      <c r="S55" s="17" t="s">
        <v>23</v>
      </c>
      <c r="T55" s="17" t="s">
        <v>31</v>
      </c>
      <c r="U55" s="18">
        <v>815.51</v>
      </c>
    </row>
    <row r="56" spans="1:21" ht="13.8" thickBot="1">
      <c r="A56" s="47"/>
      <c r="B56" s="37"/>
      <c r="C56" s="37"/>
      <c r="D56" s="37"/>
      <c r="E56" s="49"/>
      <c r="F56" s="14" t="s">
        <v>1992</v>
      </c>
      <c r="J56" s="13"/>
      <c r="N56" s="13"/>
      <c r="P56" s="13"/>
      <c r="Q56" s="56" t="s">
        <v>91</v>
      </c>
      <c r="R56" s="57"/>
      <c r="S56" s="19" t="s">
        <v>23</v>
      </c>
      <c r="T56" s="19" t="s">
        <v>31</v>
      </c>
      <c r="U56" s="20">
        <v>190</v>
      </c>
    </row>
    <row r="57" spans="1:21" ht="13.8" thickBot="1">
      <c r="A57" s="47"/>
      <c r="B57" s="37"/>
      <c r="C57" s="37"/>
      <c r="D57" s="37"/>
      <c r="E57" s="49"/>
      <c r="F57" s="14" t="s">
        <v>2126</v>
      </c>
      <c r="J57" s="13"/>
      <c r="N57" s="13"/>
      <c r="P57" s="13"/>
      <c r="Q57" s="56" t="s">
        <v>33</v>
      </c>
      <c r="R57" s="57"/>
      <c r="S57" s="19" t="s">
        <v>23</v>
      </c>
      <c r="T57" s="19" t="s">
        <v>31</v>
      </c>
      <c r="U57" s="20">
        <v>440.06</v>
      </c>
    </row>
    <row r="58" spans="1:21" ht="13.8" thickBot="1">
      <c r="A58" s="52"/>
      <c r="B58" s="41"/>
      <c r="C58" s="41"/>
      <c r="D58" s="41"/>
      <c r="E58" s="42"/>
      <c r="F58" s="21" t="s">
        <v>2127</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190</v>
      </c>
      <c r="G60" s="41"/>
      <c r="H60" s="41"/>
      <c r="I60" s="41"/>
      <c r="J60" s="42"/>
      <c r="K60" s="50" t="s">
        <v>201</v>
      </c>
      <c r="L60" s="41"/>
      <c r="M60" s="41"/>
      <c r="N60" s="42"/>
      <c r="O60" s="61"/>
      <c r="P60" s="62"/>
      <c r="Q60" s="61"/>
      <c r="R60" s="61"/>
      <c r="S60" s="61"/>
      <c r="T60" s="61"/>
      <c r="U60" s="62"/>
    </row>
    <row r="61" spans="1:21" ht="13.2">
      <c r="A61" s="8" t="s">
        <v>2128</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2129</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2130</v>
      </c>
      <c r="L66" s="16" t="s">
        <v>88</v>
      </c>
      <c r="N66" s="13"/>
      <c r="O66" s="16" t="s">
        <v>2131</v>
      </c>
      <c r="P66" s="13"/>
      <c r="Q66" s="54" t="s">
        <v>30</v>
      </c>
      <c r="R66" s="55"/>
      <c r="S66" s="17" t="s">
        <v>23</v>
      </c>
      <c r="T66" s="17" t="s">
        <v>31</v>
      </c>
      <c r="U66" s="18">
        <v>302</v>
      </c>
    </row>
    <row r="67" spans="1:21" ht="13.8" thickBot="1">
      <c r="A67" s="47"/>
      <c r="B67" s="37"/>
      <c r="C67" s="37"/>
      <c r="D67" s="37"/>
      <c r="E67" s="49"/>
      <c r="F67" s="14" t="s">
        <v>2132</v>
      </c>
      <c r="J67" s="13"/>
      <c r="N67" s="13"/>
      <c r="P67" s="13"/>
      <c r="Q67" s="56" t="s">
        <v>91</v>
      </c>
      <c r="R67" s="57"/>
      <c r="S67" s="19" t="s">
        <v>23</v>
      </c>
      <c r="T67" s="19" t="s">
        <v>31</v>
      </c>
      <c r="U67" s="20">
        <v>130</v>
      </c>
    </row>
    <row r="68" spans="1:21" ht="13.8" thickBot="1">
      <c r="A68" s="47"/>
      <c r="B68" s="37"/>
      <c r="C68" s="37"/>
      <c r="D68" s="37"/>
      <c r="E68" s="49"/>
      <c r="F68" s="14" t="s">
        <v>2133</v>
      </c>
      <c r="J68" s="13"/>
      <c r="N68" s="13"/>
      <c r="P68" s="13"/>
      <c r="Q68" s="56" t="s">
        <v>33</v>
      </c>
      <c r="R68" s="57"/>
      <c r="S68" s="19" t="s">
        <v>23</v>
      </c>
      <c r="T68" s="19" t="s">
        <v>31</v>
      </c>
      <c r="U68" s="20">
        <v>581.79999999999995</v>
      </c>
    </row>
    <row r="69" spans="1:21" ht="13.8" thickBot="1">
      <c r="A69" s="52"/>
      <c r="B69" s="41"/>
      <c r="C69" s="41"/>
      <c r="D69" s="41"/>
      <c r="E69" s="42"/>
      <c r="F69" s="21" t="s">
        <v>2134</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371</v>
      </c>
      <c r="G71" s="41"/>
      <c r="H71" s="41"/>
      <c r="I71" s="41"/>
      <c r="J71" s="42"/>
      <c r="K71" s="50" t="s">
        <v>2024</v>
      </c>
      <c r="L71" s="41"/>
      <c r="M71" s="41"/>
      <c r="N71" s="42"/>
      <c r="O71" s="61"/>
      <c r="P71" s="62"/>
      <c r="Q71" s="61"/>
      <c r="R71" s="61"/>
      <c r="S71" s="61"/>
      <c r="T71" s="61"/>
      <c r="U71" s="62"/>
    </row>
    <row r="72" spans="1:21" ht="13.2">
      <c r="A72" s="8" t="s">
        <v>2135</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2129</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F75" s="14" t="s">
        <v>2136</v>
      </c>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1290</v>
      </c>
      <c r="L77" s="16" t="s">
        <v>88</v>
      </c>
      <c r="N77" s="13"/>
      <c r="O77" s="16" t="s">
        <v>2137</v>
      </c>
      <c r="P77" s="13"/>
      <c r="Q77" s="54" t="s">
        <v>30</v>
      </c>
      <c r="R77" s="55"/>
      <c r="S77" s="17" t="s">
        <v>23</v>
      </c>
      <c r="T77" s="17" t="s">
        <v>31</v>
      </c>
      <c r="U77" s="18">
        <v>796</v>
      </c>
    </row>
    <row r="78" spans="1:21" ht="13.8" thickBot="1">
      <c r="A78" s="47"/>
      <c r="B78" s="37"/>
      <c r="C78" s="37"/>
      <c r="D78" s="37"/>
      <c r="E78" s="49"/>
      <c r="F78" s="14" t="s">
        <v>2138</v>
      </c>
      <c r="J78" s="13"/>
      <c r="N78" s="13"/>
      <c r="P78" s="13"/>
      <c r="Q78" s="56" t="s">
        <v>91</v>
      </c>
      <c r="R78" s="57"/>
      <c r="S78" s="19" t="s">
        <v>23</v>
      </c>
      <c r="T78" s="19" t="s">
        <v>31</v>
      </c>
      <c r="U78" s="20">
        <v>105</v>
      </c>
    </row>
    <row r="79" spans="1:21" ht="13.8" thickBot="1">
      <c r="A79" s="47"/>
      <c r="B79" s="37"/>
      <c r="C79" s="37"/>
      <c r="D79" s="37"/>
      <c r="E79" s="49"/>
      <c r="F79" s="14" t="s">
        <v>2139</v>
      </c>
      <c r="J79" s="13"/>
      <c r="N79" s="13"/>
      <c r="P79" s="13"/>
      <c r="Q79" s="56" t="s">
        <v>33</v>
      </c>
      <c r="R79" s="57"/>
      <c r="S79" s="19" t="s">
        <v>23</v>
      </c>
      <c r="T79" s="19" t="s">
        <v>31</v>
      </c>
      <c r="U79" s="20">
        <v>500</v>
      </c>
    </row>
    <row r="80" spans="1:21" ht="13.8" thickBot="1">
      <c r="A80" s="52"/>
      <c r="B80" s="41"/>
      <c r="C80" s="41"/>
      <c r="D80" s="41"/>
      <c r="E80" s="42"/>
      <c r="F80" s="21" t="s">
        <v>2140</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216</v>
      </c>
      <c r="G82" s="41"/>
      <c r="H82" s="41"/>
      <c r="I82" s="41"/>
      <c r="J82" s="42"/>
      <c r="K82" s="50" t="s">
        <v>2010</v>
      </c>
      <c r="L82" s="41"/>
      <c r="M82" s="41"/>
      <c r="N82" s="42"/>
      <c r="O82" s="61"/>
      <c r="P82" s="62"/>
      <c r="Q82" s="61"/>
      <c r="R82" s="61"/>
      <c r="S82" s="61"/>
      <c r="T82" s="61"/>
      <c r="U82" s="62"/>
    </row>
    <row r="83" spans="1:21" ht="13.2">
      <c r="A83" s="8" t="s">
        <v>2141</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2142</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F86" s="14" t="s">
        <v>2143</v>
      </c>
      <c r="J86" s="13"/>
      <c r="K86" s="37"/>
      <c r="L86" s="37"/>
      <c r="M86" s="37"/>
      <c r="N86" s="49"/>
      <c r="O86" s="37"/>
      <c r="P86" s="49"/>
      <c r="Q86" s="37"/>
      <c r="R86" s="37"/>
      <c r="S86" s="37"/>
      <c r="T86" s="37"/>
      <c r="U86" s="49"/>
    </row>
    <row r="87" spans="1:21" ht="13.8" thickBot="1">
      <c r="A87" s="47"/>
      <c r="B87" s="37"/>
      <c r="C87" s="37"/>
      <c r="D87" s="37"/>
      <c r="E87" s="49"/>
      <c r="F87" s="14" t="s">
        <v>2144</v>
      </c>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997</v>
      </c>
      <c r="L88" s="16" t="s">
        <v>160</v>
      </c>
      <c r="N88" s="13"/>
      <c r="O88" s="16" t="s">
        <v>2145</v>
      </c>
      <c r="P88" s="13"/>
      <c r="Q88" s="54" t="s">
        <v>30</v>
      </c>
      <c r="R88" s="55"/>
      <c r="S88" s="17" t="s">
        <v>23</v>
      </c>
      <c r="T88" s="17" t="s">
        <v>31</v>
      </c>
      <c r="U88" s="18">
        <v>470.59</v>
      </c>
    </row>
    <row r="89" spans="1:21" ht="13.8" thickBot="1">
      <c r="A89" s="47"/>
      <c r="B89" s="37"/>
      <c r="C89" s="37"/>
      <c r="D89" s="37"/>
      <c r="E89" s="49"/>
      <c r="F89" s="14" t="s">
        <v>2146</v>
      </c>
      <c r="J89" s="13"/>
      <c r="N89" s="13"/>
      <c r="P89" s="13"/>
      <c r="Q89" s="56" t="s">
        <v>91</v>
      </c>
      <c r="R89" s="57"/>
      <c r="S89" s="19" t="s">
        <v>23</v>
      </c>
      <c r="T89" s="19" t="s">
        <v>31</v>
      </c>
      <c r="U89" s="20">
        <v>162</v>
      </c>
    </row>
    <row r="90" spans="1:21" ht="13.8" thickBot="1">
      <c r="A90" s="47"/>
      <c r="B90" s="37"/>
      <c r="C90" s="37"/>
      <c r="D90" s="37"/>
      <c r="E90" s="49"/>
      <c r="F90" s="14" t="s">
        <v>2147</v>
      </c>
      <c r="J90" s="13"/>
      <c r="N90" s="13"/>
      <c r="P90" s="13"/>
      <c r="Q90" s="56" t="s">
        <v>33</v>
      </c>
      <c r="R90" s="57"/>
      <c r="S90" s="19" t="s">
        <v>23</v>
      </c>
      <c r="T90" s="19" t="s">
        <v>31</v>
      </c>
      <c r="U90" s="20">
        <v>613.79999999999995</v>
      </c>
    </row>
    <row r="91" spans="1:21" ht="13.8" thickBot="1">
      <c r="A91" s="52"/>
      <c r="B91" s="41"/>
      <c r="C91" s="41"/>
      <c r="D91" s="41"/>
      <c r="E91" s="42"/>
      <c r="F91" s="21" t="s">
        <v>2148</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473</v>
      </c>
      <c r="G93" s="41"/>
      <c r="H93" s="41"/>
      <c r="I93" s="41"/>
      <c r="J93" s="42"/>
      <c r="K93" s="50" t="s">
        <v>252</v>
      </c>
      <c r="L93" s="41"/>
      <c r="M93" s="41"/>
      <c r="N93" s="42"/>
      <c r="O93" s="61"/>
      <c r="P93" s="62"/>
      <c r="Q93" s="61"/>
      <c r="R93" s="61"/>
      <c r="S93" s="61"/>
      <c r="T93" s="61"/>
      <c r="U93" s="62"/>
    </row>
    <row r="94" spans="1:21" ht="13.2">
      <c r="A94" s="8" t="s">
        <v>2149</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2150</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257</v>
      </c>
      <c r="L99" s="16" t="s">
        <v>258</v>
      </c>
      <c r="N99" s="13"/>
      <c r="O99" s="16" t="s">
        <v>2151</v>
      </c>
      <c r="P99" s="13"/>
      <c r="Q99" s="54" t="s">
        <v>30</v>
      </c>
      <c r="R99" s="55"/>
      <c r="S99" s="17" t="s">
        <v>23</v>
      </c>
      <c r="T99" s="17" t="s">
        <v>31</v>
      </c>
      <c r="U99" s="18">
        <v>449.98</v>
      </c>
    </row>
    <row r="100" spans="1:21" ht="13.8" thickBot="1">
      <c r="A100" s="47"/>
      <c r="B100" s="37"/>
      <c r="C100" s="37"/>
      <c r="D100" s="37"/>
      <c r="E100" s="49"/>
      <c r="F100" s="14" t="s">
        <v>2152</v>
      </c>
      <c r="J100" s="13"/>
      <c r="N100" s="13"/>
      <c r="P100" s="13"/>
      <c r="Q100" s="56" t="s">
        <v>91</v>
      </c>
      <c r="R100" s="57"/>
      <c r="S100" s="19" t="s">
        <v>23</v>
      </c>
      <c r="T100" s="19" t="s">
        <v>31</v>
      </c>
      <c r="U100" s="20">
        <v>38</v>
      </c>
    </row>
    <row r="101" spans="1:21" ht="13.8" thickBot="1">
      <c r="A101" s="47"/>
      <c r="B101" s="37"/>
      <c r="C101" s="37"/>
      <c r="D101" s="37"/>
      <c r="E101" s="49"/>
      <c r="F101" s="14" t="s">
        <v>2153</v>
      </c>
      <c r="J101" s="13"/>
      <c r="N101" s="13"/>
      <c r="P101" s="13"/>
      <c r="Q101" s="56" t="s">
        <v>33</v>
      </c>
      <c r="R101" s="57"/>
      <c r="S101" s="19" t="s">
        <v>23</v>
      </c>
      <c r="T101" s="19" t="s">
        <v>31</v>
      </c>
      <c r="U101" s="20">
        <v>231.99</v>
      </c>
    </row>
    <row r="102" spans="1:21" ht="13.8" thickBot="1">
      <c r="A102" s="52"/>
      <c r="B102" s="41"/>
      <c r="C102" s="41"/>
      <c r="D102" s="41"/>
      <c r="E102" s="42"/>
      <c r="F102" s="21" t="s">
        <v>2154</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2024</v>
      </c>
      <c r="G104" s="41"/>
      <c r="H104" s="41"/>
      <c r="I104" s="41"/>
      <c r="J104" s="42"/>
      <c r="K104" s="50" t="s">
        <v>252</v>
      </c>
      <c r="L104" s="41"/>
      <c r="M104" s="41"/>
      <c r="N104" s="42"/>
      <c r="O104" s="61"/>
      <c r="P104" s="62"/>
      <c r="Q104" s="61"/>
      <c r="R104" s="61"/>
      <c r="S104" s="61"/>
      <c r="T104" s="61"/>
      <c r="U104" s="62"/>
    </row>
    <row r="105" spans="1:21" ht="13.2">
      <c r="A105" s="8" t="s">
        <v>2155</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2156</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1757</v>
      </c>
      <c r="L110" s="16" t="s">
        <v>1132</v>
      </c>
      <c r="N110" s="13"/>
      <c r="O110" s="16" t="s">
        <v>2157</v>
      </c>
      <c r="P110" s="13"/>
      <c r="Q110" s="54" t="s">
        <v>30</v>
      </c>
      <c r="R110" s="55"/>
      <c r="S110" s="17" t="s">
        <v>23</v>
      </c>
      <c r="T110" s="17" t="s">
        <v>31</v>
      </c>
      <c r="U110" s="18">
        <v>733.24</v>
      </c>
    </row>
    <row r="111" spans="1:21" ht="13.8" thickBot="1">
      <c r="A111" s="47"/>
      <c r="B111" s="37"/>
      <c r="C111" s="37"/>
      <c r="D111" s="37"/>
      <c r="E111" s="49"/>
      <c r="F111" s="14" t="s">
        <v>2158</v>
      </c>
      <c r="J111" s="13"/>
      <c r="N111" s="13"/>
      <c r="P111" s="13"/>
      <c r="Q111" s="56" t="s">
        <v>33</v>
      </c>
      <c r="R111" s="57"/>
      <c r="S111" s="19" t="s">
        <v>23</v>
      </c>
      <c r="T111" s="19" t="s">
        <v>31</v>
      </c>
      <c r="U111" s="20">
        <v>1069.8</v>
      </c>
    </row>
    <row r="112" spans="1:21" ht="13.2">
      <c r="A112" s="47"/>
      <c r="B112" s="37"/>
      <c r="C112" s="37"/>
      <c r="D112" s="37"/>
      <c r="E112" s="49"/>
      <c r="F112" s="14" t="s">
        <v>2159</v>
      </c>
      <c r="J112" s="13"/>
      <c r="N112" s="13"/>
      <c r="P112" s="13"/>
      <c r="U112" s="13"/>
    </row>
    <row r="113" spans="1:22" ht="13.8" thickBot="1">
      <c r="A113" s="52"/>
      <c r="B113" s="41"/>
      <c r="C113" s="41"/>
      <c r="D113" s="41"/>
      <c r="E113" s="42"/>
      <c r="F113" s="21" t="s">
        <v>2160</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2024</v>
      </c>
      <c r="G115" s="41"/>
      <c r="H115" s="41"/>
      <c r="I115" s="41"/>
      <c r="J115" s="42"/>
      <c r="K115" s="50" t="s">
        <v>226</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8">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DDDCF-8612-46B9-9374-50631AC68B55}">
  <dimension ref="A1:W116"/>
  <sheetViews>
    <sheetView workbookViewId="0">
      <selection activeCell="W4" sqref="W4"/>
    </sheetView>
  </sheetViews>
  <sheetFormatPr defaultRowHeight="12.75" customHeight="1"/>
  <cols>
    <col min="1" max="1" width="14.88671875" bestFit="1" customWidth="1"/>
    <col min="2" max="3" width="8.109375" bestFit="1" customWidth="1"/>
    <col min="4" max="5" width="7.88671875" bestFit="1" customWidth="1"/>
    <col min="6" max="6" width="48.109375" bestFit="1" customWidth="1"/>
    <col min="7" max="7" width="1.5546875" bestFit="1" customWidth="1"/>
    <col min="8" max="8" width="2.21875" bestFit="1" customWidth="1"/>
    <col min="9" max="9" width="23.109375" bestFit="1" customWidth="1"/>
    <col min="10" max="10" width="2.21875" bestFit="1" customWidth="1"/>
    <col min="11" max="11" width="12.77734375" bestFit="1" customWidth="1"/>
    <col min="12" max="12" width="4" bestFit="1" customWidth="1"/>
    <col min="13" max="13" width="6.6640625" bestFit="1" customWidth="1"/>
    <col min="14" max="14" width="23.109375" bestFit="1" customWidth="1"/>
    <col min="15" max="15" width="30" bestFit="1" customWidth="1"/>
    <col min="16" max="16" width="0.77734375" bestFit="1" customWidth="1"/>
    <col min="17" max="17" width="7" bestFit="1" customWidth="1"/>
    <col min="18" max="18" width="9" bestFit="1" customWidth="1"/>
    <col min="19" max="19" width="9.21875" bestFit="1" customWidth="1"/>
    <col min="20" max="20" width="10"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353</v>
      </c>
      <c r="P1" s="31"/>
      <c r="Q1" s="31"/>
      <c r="R1" s="32"/>
      <c r="S1" s="33" t="s">
        <v>1957</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22590.14</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2161</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2162</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1588</v>
      </c>
      <c r="L11" s="16" t="s">
        <v>1589</v>
      </c>
      <c r="N11" s="13"/>
      <c r="O11" s="16" t="s">
        <v>2163</v>
      </c>
      <c r="P11" s="13"/>
      <c r="Q11" s="54" t="s">
        <v>30</v>
      </c>
      <c r="R11" s="55"/>
      <c r="S11" s="17" t="s">
        <v>23</v>
      </c>
      <c r="T11" s="17" t="s">
        <v>31</v>
      </c>
      <c r="U11" s="18">
        <v>498</v>
      </c>
    </row>
    <row r="12" spans="1:23" ht="13.8" thickBot="1">
      <c r="A12" s="47"/>
      <c r="B12" s="37"/>
      <c r="C12" s="37"/>
      <c r="D12" s="37"/>
      <c r="E12" s="49"/>
      <c r="F12" s="14" t="s">
        <v>2164</v>
      </c>
      <c r="J12" s="13"/>
      <c r="N12" s="13"/>
      <c r="P12" s="13"/>
      <c r="Q12" s="56" t="s">
        <v>91</v>
      </c>
      <c r="R12" s="57"/>
      <c r="S12" s="19" t="s">
        <v>23</v>
      </c>
      <c r="T12" s="19" t="s">
        <v>31</v>
      </c>
      <c r="U12" s="20">
        <v>33</v>
      </c>
    </row>
    <row r="13" spans="1:23" ht="13.8" thickBot="1">
      <c r="A13" s="47"/>
      <c r="B13" s="37"/>
      <c r="C13" s="37"/>
      <c r="D13" s="37"/>
      <c r="E13" s="49"/>
      <c r="F13" s="14" t="s">
        <v>2165</v>
      </c>
      <c r="J13" s="13"/>
      <c r="N13" s="13"/>
      <c r="P13" s="13"/>
      <c r="Q13" s="56" t="s">
        <v>33</v>
      </c>
      <c r="R13" s="57"/>
      <c r="S13" s="19" t="s">
        <v>23</v>
      </c>
      <c r="T13" s="19" t="s">
        <v>31</v>
      </c>
      <c r="U13" s="20">
        <v>973.05</v>
      </c>
    </row>
    <row r="14" spans="1:23" ht="13.8" thickBot="1">
      <c r="A14" s="52"/>
      <c r="B14" s="41"/>
      <c r="C14" s="41"/>
      <c r="D14" s="41"/>
      <c r="E14" s="42"/>
      <c r="F14" s="21" t="s">
        <v>2166</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242</v>
      </c>
      <c r="G16" s="41"/>
      <c r="H16" s="41"/>
      <c r="I16" s="41"/>
      <c r="J16" s="42"/>
      <c r="K16" s="50" t="s">
        <v>165</v>
      </c>
      <c r="L16" s="41"/>
      <c r="M16" s="41"/>
      <c r="N16" s="42"/>
      <c r="O16" s="61"/>
      <c r="P16" s="62"/>
      <c r="Q16" s="61"/>
      <c r="R16" s="61"/>
      <c r="S16" s="61"/>
      <c r="T16" s="61"/>
      <c r="U16" s="62"/>
    </row>
    <row r="17" spans="1:21" ht="13.2">
      <c r="A17" s="8" t="s">
        <v>2167</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2168</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F20" s="14" t="s">
        <v>2169</v>
      </c>
      <c r="J20" s="13"/>
      <c r="K20" s="37"/>
      <c r="L20" s="37"/>
      <c r="M20" s="37"/>
      <c r="N20" s="49"/>
      <c r="O20" s="37"/>
      <c r="P20" s="49"/>
      <c r="Q20" s="37"/>
      <c r="R20" s="37"/>
      <c r="S20" s="37"/>
      <c r="T20" s="37"/>
      <c r="U20" s="49"/>
    </row>
    <row r="21" spans="1:21" ht="13.8" thickBot="1">
      <c r="A21" s="47"/>
      <c r="B21" s="37"/>
      <c r="C21" s="37"/>
      <c r="D21" s="37"/>
      <c r="E21" s="49"/>
      <c r="F21" s="14" t="s">
        <v>2170</v>
      </c>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51</v>
      </c>
      <c r="L22" s="16" t="s">
        <v>52</v>
      </c>
      <c r="N22" s="13"/>
      <c r="O22" s="16" t="s">
        <v>1367</v>
      </c>
      <c r="P22" s="13"/>
      <c r="Q22" s="54" t="s">
        <v>33</v>
      </c>
      <c r="R22" s="55"/>
      <c r="S22" s="17" t="s">
        <v>23</v>
      </c>
      <c r="T22" s="17" t="s">
        <v>31</v>
      </c>
      <c r="U22" s="18">
        <v>570</v>
      </c>
    </row>
    <row r="23" spans="1:21" ht="13.8" thickBot="1">
      <c r="A23" s="47"/>
      <c r="B23" s="37"/>
      <c r="C23" s="37"/>
      <c r="D23" s="37"/>
      <c r="E23" s="49"/>
      <c r="F23" s="14" t="s">
        <v>2171</v>
      </c>
      <c r="J23" s="13"/>
      <c r="N23" s="13"/>
      <c r="P23" s="13"/>
      <c r="Q23" s="56" t="s">
        <v>1087</v>
      </c>
      <c r="R23" s="57"/>
      <c r="S23" s="19" t="s">
        <v>23</v>
      </c>
      <c r="T23" s="19" t="s">
        <v>31</v>
      </c>
      <c r="U23" s="20">
        <v>268</v>
      </c>
    </row>
    <row r="24" spans="1:21" ht="13.2">
      <c r="A24" s="47"/>
      <c r="B24" s="37"/>
      <c r="C24" s="37"/>
      <c r="D24" s="37"/>
      <c r="E24" s="49"/>
      <c r="F24" s="14" t="s">
        <v>2172</v>
      </c>
      <c r="J24" s="13"/>
      <c r="N24" s="13"/>
      <c r="P24" s="13"/>
      <c r="U24" s="13"/>
    </row>
    <row r="25" spans="1:21" ht="13.8" thickBot="1">
      <c r="A25" s="52"/>
      <c r="B25" s="41"/>
      <c r="C25" s="41"/>
      <c r="D25" s="41"/>
      <c r="E25" s="42"/>
      <c r="F25" s="21" t="s">
        <v>2173</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190</v>
      </c>
      <c r="G27" s="41"/>
      <c r="H27" s="41"/>
      <c r="I27" s="41"/>
      <c r="J27" s="42"/>
      <c r="K27" s="50" t="s">
        <v>190</v>
      </c>
      <c r="L27" s="41"/>
      <c r="M27" s="41"/>
      <c r="N27" s="42"/>
      <c r="O27" s="61"/>
      <c r="P27" s="62"/>
      <c r="Q27" s="61"/>
      <c r="R27" s="61"/>
      <c r="S27" s="61"/>
      <c r="T27" s="61"/>
      <c r="U27" s="62"/>
    </row>
    <row r="28" spans="1:21" ht="13.2">
      <c r="A28" s="8" t="s">
        <v>2174</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2175</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2176</v>
      </c>
      <c r="L33" s="16" t="s">
        <v>258</v>
      </c>
      <c r="N33" s="13"/>
      <c r="O33" s="16" t="s">
        <v>2177</v>
      </c>
      <c r="P33" s="13"/>
      <c r="Q33" s="54" t="s">
        <v>30</v>
      </c>
      <c r="R33" s="55"/>
      <c r="S33" s="17" t="s">
        <v>23</v>
      </c>
      <c r="T33" s="17" t="s">
        <v>31</v>
      </c>
      <c r="U33" s="18">
        <v>278</v>
      </c>
    </row>
    <row r="34" spans="1:21" ht="13.8" thickBot="1">
      <c r="A34" s="47"/>
      <c r="B34" s="37"/>
      <c r="C34" s="37"/>
      <c r="D34" s="37"/>
      <c r="E34" s="49"/>
      <c r="F34" s="14" t="s">
        <v>2178</v>
      </c>
      <c r="J34" s="13"/>
      <c r="N34" s="13"/>
      <c r="P34" s="13"/>
      <c r="Q34" s="56" t="s">
        <v>91</v>
      </c>
      <c r="R34" s="57"/>
      <c r="S34" s="19" t="s">
        <v>23</v>
      </c>
      <c r="T34" s="19" t="s">
        <v>31</v>
      </c>
      <c r="U34" s="20">
        <v>140</v>
      </c>
    </row>
    <row r="35" spans="1:21" ht="13.8" thickBot="1">
      <c r="A35" s="47"/>
      <c r="B35" s="37"/>
      <c r="C35" s="37"/>
      <c r="D35" s="37"/>
      <c r="E35" s="49"/>
      <c r="F35" s="14" t="s">
        <v>2179</v>
      </c>
      <c r="J35" s="13"/>
      <c r="N35" s="13"/>
      <c r="P35" s="13"/>
      <c r="Q35" s="56" t="s">
        <v>33</v>
      </c>
      <c r="R35" s="57"/>
      <c r="S35" s="19" t="s">
        <v>23</v>
      </c>
      <c r="T35" s="19" t="s">
        <v>31</v>
      </c>
      <c r="U35" s="20">
        <v>684.34</v>
      </c>
    </row>
    <row r="36" spans="1:21" ht="13.8" thickBot="1">
      <c r="A36" s="52"/>
      <c r="B36" s="41"/>
      <c r="C36" s="41"/>
      <c r="D36" s="41"/>
      <c r="E36" s="42"/>
      <c r="F36" s="21" t="s">
        <v>2180</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371</v>
      </c>
      <c r="G38" s="41"/>
      <c r="H38" s="41"/>
      <c r="I38" s="41"/>
      <c r="J38" s="42"/>
      <c r="K38" s="50" t="s">
        <v>2024</v>
      </c>
      <c r="L38" s="41"/>
      <c r="M38" s="41"/>
      <c r="N38" s="42"/>
      <c r="O38" s="61"/>
      <c r="P38" s="62"/>
      <c r="Q38" s="61"/>
      <c r="R38" s="61"/>
      <c r="S38" s="61"/>
      <c r="T38" s="61"/>
      <c r="U38" s="62"/>
    </row>
    <row r="39" spans="1:21" ht="13.2">
      <c r="A39" s="8" t="s">
        <v>2181</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2182</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1891</v>
      </c>
      <c r="L44" s="16" t="s">
        <v>1059</v>
      </c>
      <c r="N44" s="13"/>
      <c r="O44" s="16" t="s">
        <v>2183</v>
      </c>
      <c r="P44" s="13"/>
      <c r="Q44" s="54" t="s">
        <v>30</v>
      </c>
      <c r="R44" s="55"/>
      <c r="S44" s="17" t="s">
        <v>23</v>
      </c>
      <c r="T44" s="17" t="s">
        <v>31</v>
      </c>
      <c r="U44" s="18">
        <v>538</v>
      </c>
    </row>
    <row r="45" spans="1:21" ht="13.8" thickBot="1">
      <c r="A45" s="47"/>
      <c r="B45" s="37"/>
      <c r="C45" s="37"/>
      <c r="D45" s="37"/>
      <c r="E45" s="49"/>
      <c r="F45" s="14" t="s">
        <v>2184</v>
      </c>
      <c r="J45" s="13"/>
      <c r="N45" s="13"/>
      <c r="P45" s="13"/>
      <c r="Q45" s="56" t="s">
        <v>91</v>
      </c>
      <c r="R45" s="57"/>
      <c r="S45" s="19" t="s">
        <v>23</v>
      </c>
      <c r="T45" s="19" t="s">
        <v>31</v>
      </c>
      <c r="U45" s="20">
        <v>107</v>
      </c>
    </row>
    <row r="46" spans="1:21" ht="13.8" thickBot="1">
      <c r="A46" s="47"/>
      <c r="B46" s="37"/>
      <c r="C46" s="37"/>
      <c r="D46" s="37"/>
      <c r="E46" s="49"/>
      <c r="F46" s="14" t="s">
        <v>2185</v>
      </c>
      <c r="J46" s="13"/>
      <c r="N46" s="13"/>
      <c r="P46" s="13"/>
      <c r="Q46" s="56" t="s">
        <v>33</v>
      </c>
      <c r="R46" s="57"/>
      <c r="S46" s="19" t="s">
        <v>23</v>
      </c>
      <c r="T46" s="19" t="s">
        <v>31</v>
      </c>
      <c r="U46" s="20">
        <v>80.44</v>
      </c>
    </row>
    <row r="47" spans="1:21" ht="13.8" thickBot="1">
      <c r="A47" s="52"/>
      <c r="B47" s="41"/>
      <c r="C47" s="41"/>
      <c r="D47" s="41"/>
      <c r="E47" s="42"/>
      <c r="F47" s="21" t="s">
        <v>2186</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2036</v>
      </c>
      <c r="G49" s="41"/>
      <c r="H49" s="41"/>
      <c r="I49" s="41"/>
      <c r="J49" s="42"/>
      <c r="K49" s="50" t="s">
        <v>77</v>
      </c>
      <c r="L49" s="41"/>
      <c r="M49" s="41"/>
      <c r="N49" s="42"/>
      <c r="O49" s="61"/>
      <c r="P49" s="62"/>
      <c r="Q49" s="61"/>
      <c r="R49" s="61"/>
      <c r="S49" s="61"/>
      <c r="T49" s="61"/>
      <c r="U49" s="62"/>
    </row>
    <row r="50" spans="1:21" ht="13.2">
      <c r="A50" s="8" t="s">
        <v>2187</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2188</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2189</v>
      </c>
      <c r="J53" s="13"/>
      <c r="K53" s="37"/>
      <c r="L53" s="37"/>
      <c r="M53" s="37"/>
      <c r="N53" s="49"/>
      <c r="O53" s="37"/>
      <c r="P53" s="49"/>
      <c r="Q53" s="37"/>
      <c r="R53" s="37"/>
      <c r="S53" s="37"/>
      <c r="T53" s="37"/>
      <c r="U53" s="49"/>
    </row>
    <row r="54" spans="1:21" ht="13.8" thickBot="1">
      <c r="A54" s="47"/>
      <c r="B54" s="37"/>
      <c r="C54" s="37"/>
      <c r="D54" s="37"/>
      <c r="E54" s="49"/>
      <c r="F54" s="14" t="s">
        <v>972</v>
      </c>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1757</v>
      </c>
      <c r="L55" s="16" t="s">
        <v>1132</v>
      </c>
      <c r="N55" s="13"/>
      <c r="O55" s="16" t="s">
        <v>2157</v>
      </c>
      <c r="P55" s="13"/>
      <c r="Q55" s="54" t="s">
        <v>30</v>
      </c>
      <c r="R55" s="55"/>
      <c r="S55" s="17" t="s">
        <v>23</v>
      </c>
      <c r="T55" s="17" t="s">
        <v>31</v>
      </c>
      <c r="U55" s="18">
        <v>565.48</v>
      </c>
    </row>
    <row r="56" spans="1:21" ht="13.8" thickBot="1">
      <c r="A56" s="47"/>
      <c r="B56" s="37"/>
      <c r="C56" s="37"/>
      <c r="D56" s="37"/>
      <c r="E56" s="49"/>
      <c r="F56" s="14" t="s">
        <v>2190</v>
      </c>
      <c r="J56" s="13"/>
      <c r="N56" s="13"/>
      <c r="P56" s="13"/>
      <c r="Q56" s="56" t="s">
        <v>91</v>
      </c>
      <c r="R56" s="57"/>
      <c r="S56" s="19" t="s">
        <v>23</v>
      </c>
      <c r="T56" s="19" t="s">
        <v>31</v>
      </c>
      <c r="U56" s="20">
        <v>62</v>
      </c>
    </row>
    <row r="57" spans="1:21" ht="13.8" thickBot="1">
      <c r="A57" s="47"/>
      <c r="B57" s="37"/>
      <c r="C57" s="37"/>
      <c r="D57" s="37"/>
      <c r="E57" s="49"/>
      <c r="F57" s="14" t="s">
        <v>2191</v>
      </c>
      <c r="J57" s="13"/>
      <c r="N57" s="13"/>
      <c r="P57" s="13"/>
      <c r="Q57" s="56" t="s">
        <v>33</v>
      </c>
      <c r="R57" s="57"/>
      <c r="S57" s="19" t="s">
        <v>23</v>
      </c>
      <c r="T57" s="19" t="s">
        <v>31</v>
      </c>
      <c r="U57" s="20">
        <v>371.99</v>
      </c>
    </row>
    <row r="58" spans="1:21" ht="13.8" thickBot="1">
      <c r="A58" s="52"/>
      <c r="B58" s="41"/>
      <c r="C58" s="41"/>
      <c r="D58" s="41"/>
      <c r="E58" s="42"/>
      <c r="F58" s="21" t="s">
        <v>2192</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473</v>
      </c>
      <c r="G60" s="41"/>
      <c r="H60" s="41"/>
      <c r="I60" s="41"/>
      <c r="J60" s="42"/>
      <c r="K60" s="50" t="s">
        <v>252</v>
      </c>
      <c r="L60" s="41"/>
      <c r="M60" s="41"/>
      <c r="N60" s="42"/>
      <c r="O60" s="61"/>
      <c r="P60" s="62"/>
      <c r="Q60" s="61"/>
      <c r="R60" s="61"/>
      <c r="S60" s="61"/>
      <c r="T60" s="61"/>
      <c r="U60" s="62"/>
    </row>
    <row r="61" spans="1:21" ht="13.2">
      <c r="A61" s="8" t="s">
        <v>2193</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2194</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F64" s="14" t="s">
        <v>2195</v>
      </c>
      <c r="J64" s="13"/>
      <c r="K64" s="37"/>
      <c r="L64" s="37"/>
      <c r="M64" s="37"/>
      <c r="N64" s="49"/>
      <c r="O64" s="37"/>
      <c r="P64" s="49"/>
      <c r="Q64" s="37"/>
      <c r="R64" s="37"/>
      <c r="S64" s="37"/>
      <c r="T64" s="37"/>
      <c r="U64" s="49"/>
    </row>
    <row r="65" spans="1:21" ht="13.8" thickBot="1">
      <c r="A65" s="47"/>
      <c r="B65" s="37"/>
      <c r="C65" s="37"/>
      <c r="D65" s="37"/>
      <c r="E65" s="49"/>
      <c r="F65" s="14" t="s">
        <v>2196</v>
      </c>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2197</v>
      </c>
      <c r="L66" s="16" t="s">
        <v>981</v>
      </c>
      <c r="N66" s="13"/>
      <c r="O66" s="16" t="s">
        <v>2198</v>
      </c>
      <c r="P66" s="13"/>
      <c r="Q66" s="54" t="s">
        <v>30</v>
      </c>
      <c r="R66" s="55"/>
      <c r="S66" s="17" t="s">
        <v>23</v>
      </c>
      <c r="T66" s="17" t="s">
        <v>31</v>
      </c>
      <c r="U66" s="18">
        <v>828</v>
      </c>
    </row>
    <row r="67" spans="1:21" ht="13.8" thickBot="1">
      <c r="A67" s="47"/>
      <c r="B67" s="37"/>
      <c r="C67" s="37"/>
      <c r="D67" s="37"/>
      <c r="E67" s="49"/>
      <c r="F67" s="14" t="s">
        <v>2199</v>
      </c>
      <c r="J67" s="13"/>
      <c r="N67" s="13"/>
      <c r="P67" s="13"/>
      <c r="Q67" s="56" t="s">
        <v>91</v>
      </c>
      <c r="R67" s="57"/>
      <c r="S67" s="19" t="s">
        <v>23</v>
      </c>
      <c r="T67" s="19" t="s">
        <v>31</v>
      </c>
      <c r="U67" s="20">
        <v>242</v>
      </c>
    </row>
    <row r="68" spans="1:21" ht="13.8" thickBot="1">
      <c r="A68" s="47"/>
      <c r="B68" s="37"/>
      <c r="C68" s="37"/>
      <c r="D68" s="37"/>
      <c r="E68" s="49"/>
      <c r="F68" s="14" t="s">
        <v>2200</v>
      </c>
      <c r="J68" s="13"/>
      <c r="N68" s="13"/>
      <c r="P68" s="13"/>
      <c r="Q68" s="56" t="s">
        <v>33</v>
      </c>
      <c r="R68" s="57"/>
      <c r="S68" s="19" t="s">
        <v>23</v>
      </c>
      <c r="T68" s="19" t="s">
        <v>31</v>
      </c>
      <c r="U68" s="20">
        <v>8243.94</v>
      </c>
    </row>
    <row r="69" spans="1:21" ht="13.8" thickBot="1">
      <c r="A69" s="52"/>
      <c r="B69" s="41"/>
      <c r="C69" s="41"/>
      <c r="D69" s="41"/>
      <c r="E69" s="42"/>
      <c r="F69" s="21" t="s">
        <v>2201</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190</v>
      </c>
      <c r="G71" s="41"/>
      <c r="H71" s="41"/>
      <c r="I71" s="41"/>
      <c r="J71" s="42"/>
      <c r="K71" s="50" t="s">
        <v>83</v>
      </c>
      <c r="L71" s="41"/>
      <c r="M71" s="41"/>
      <c r="N71" s="42"/>
      <c r="O71" s="61"/>
      <c r="P71" s="62"/>
      <c r="Q71" s="61"/>
      <c r="R71" s="61"/>
      <c r="S71" s="61"/>
      <c r="T71" s="61"/>
      <c r="U71" s="62"/>
    </row>
    <row r="72" spans="1:21" ht="13.2">
      <c r="A72" s="8" t="s">
        <v>2202</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2203</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531</v>
      </c>
      <c r="L77" s="16" t="s">
        <v>528</v>
      </c>
      <c r="N77" s="13"/>
      <c r="O77" s="16" t="s">
        <v>2204</v>
      </c>
      <c r="P77" s="13"/>
      <c r="Q77" s="54" t="s">
        <v>33</v>
      </c>
      <c r="R77" s="55"/>
      <c r="S77" s="17" t="s">
        <v>23</v>
      </c>
      <c r="T77" s="17" t="s">
        <v>31</v>
      </c>
      <c r="U77" s="18">
        <v>2385.83</v>
      </c>
    </row>
    <row r="78" spans="1:21" ht="13.2">
      <c r="A78" s="47"/>
      <c r="B78" s="37"/>
      <c r="C78" s="37"/>
      <c r="D78" s="37"/>
      <c r="E78" s="49"/>
      <c r="F78" s="14" t="s">
        <v>2205</v>
      </c>
      <c r="J78" s="13"/>
      <c r="N78" s="13"/>
      <c r="P78" s="13"/>
      <c r="U78" s="13"/>
    </row>
    <row r="79" spans="1:21" ht="13.2">
      <c r="A79" s="47"/>
      <c r="B79" s="37"/>
      <c r="C79" s="37"/>
      <c r="D79" s="37"/>
      <c r="E79" s="49"/>
      <c r="F79" s="14" t="s">
        <v>2206</v>
      </c>
      <c r="J79" s="13"/>
      <c r="N79" s="13"/>
      <c r="P79" s="13"/>
      <c r="U79" s="13"/>
    </row>
    <row r="80" spans="1:21" ht="13.8" thickBot="1">
      <c r="A80" s="52"/>
      <c r="B80" s="41"/>
      <c r="C80" s="41"/>
      <c r="D80" s="41"/>
      <c r="E80" s="42"/>
      <c r="F80" s="21" t="s">
        <v>2207</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136</v>
      </c>
      <c r="G82" s="41"/>
      <c r="H82" s="41"/>
      <c r="I82" s="41"/>
      <c r="J82" s="42"/>
      <c r="K82" s="50" t="s">
        <v>625</v>
      </c>
      <c r="L82" s="41"/>
      <c r="M82" s="41"/>
      <c r="N82" s="42"/>
      <c r="O82" s="61"/>
      <c r="P82" s="62"/>
      <c r="Q82" s="61"/>
      <c r="R82" s="61"/>
      <c r="S82" s="61"/>
      <c r="T82" s="61"/>
      <c r="U82" s="62"/>
    </row>
    <row r="83" spans="1:21" ht="13.2">
      <c r="A83" s="8" t="s">
        <v>2208</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2209</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F86" s="14" t="s">
        <v>2210</v>
      </c>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130</v>
      </c>
      <c r="L88" s="16" t="s">
        <v>933</v>
      </c>
      <c r="N88" s="13"/>
      <c r="O88" s="16" t="s">
        <v>2211</v>
      </c>
      <c r="P88" s="13"/>
      <c r="Q88" s="54" t="s">
        <v>30</v>
      </c>
      <c r="R88" s="55"/>
      <c r="S88" s="17" t="s">
        <v>23</v>
      </c>
      <c r="T88" s="17" t="s">
        <v>31</v>
      </c>
      <c r="U88" s="18">
        <v>660.2</v>
      </c>
    </row>
    <row r="89" spans="1:21" ht="13.8" thickBot="1">
      <c r="A89" s="47"/>
      <c r="B89" s="37"/>
      <c r="C89" s="37"/>
      <c r="D89" s="37"/>
      <c r="E89" s="49"/>
      <c r="F89" s="14" t="s">
        <v>2212</v>
      </c>
      <c r="J89" s="13"/>
      <c r="N89" s="13"/>
      <c r="P89" s="13"/>
      <c r="Q89" s="56" t="s">
        <v>33</v>
      </c>
      <c r="R89" s="57"/>
      <c r="S89" s="19" t="s">
        <v>23</v>
      </c>
      <c r="T89" s="19" t="s">
        <v>31</v>
      </c>
      <c r="U89" s="20">
        <v>1445.87</v>
      </c>
    </row>
    <row r="90" spans="1:21" ht="13.2">
      <c r="A90" s="47"/>
      <c r="B90" s="37"/>
      <c r="C90" s="37"/>
      <c r="D90" s="37"/>
      <c r="E90" s="49"/>
      <c r="F90" s="14" t="s">
        <v>2213</v>
      </c>
      <c r="J90" s="13"/>
      <c r="N90" s="13"/>
      <c r="P90" s="13"/>
      <c r="U90" s="13"/>
    </row>
    <row r="91" spans="1:21" ht="13.8" thickBot="1">
      <c r="A91" s="52"/>
      <c r="B91" s="41"/>
      <c r="C91" s="41"/>
      <c r="D91" s="41"/>
      <c r="E91" s="42"/>
      <c r="F91" s="21" t="s">
        <v>2214</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114</v>
      </c>
      <c r="G93" s="41"/>
      <c r="H93" s="41"/>
      <c r="I93" s="41"/>
      <c r="J93" s="42"/>
      <c r="K93" s="50" t="s">
        <v>208</v>
      </c>
      <c r="L93" s="41"/>
      <c r="M93" s="41"/>
      <c r="N93" s="42"/>
      <c r="O93" s="61"/>
      <c r="P93" s="62"/>
      <c r="Q93" s="61"/>
      <c r="R93" s="61"/>
      <c r="S93" s="61"/>
      <c r="T93" s="61"/>
      <c r="U93" s="62"/>
    </row>
    <row r="94" spans="1:21" ht="13.2">
      <c r="A94" s="8" t="s">
        <v>2215</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1221</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F97" s="14" t="s">
        <v>2216</v>
      </c>
      <c r="J97" s="13"/>
      <c r="K97" s="37"/>
      <c r="L97" s="37"/>
      <c r="M97" s="37"/>
      <c r="N97" s="49"/>
      <c r="O97" s="37"/>
      <c r="P97" s="49"/>
      <c r="Q97" s="37"/>
      <c r="R97" s="37"/>
      <c r="S97" s="37"/>
      <c r="T97" s="37"/>
      <c r="U97" s="49"/>
    </row>
    <row r="98" spans="1:21" ht="13.8" thickBot="1">
      <c r="A98" s="47"/>
      <c r="B98" s="37"/>
      <c r="C98" s="37"/>
      <c r="D98" s="37"/>
      <c r="E98" s="49"/>
      <c r="F98" s="14" t="s">
        <v>2217</v>
      </c>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2218</v>
      </c>
      <c r="L99" s="16" t="s">
        <v>454</v>
      </c>
      <c r="N99" s="13"/>
      <c r="O99" s="16" t="s">
        <v>2219</v>
      </c>
      <c r="P99" s="13"/>
      <c r="Q99" s="54" t="s">
        <v>30</v>
      </c>
      <c r="R99" s="55"/>
      <c r="S99" s="17" t="s">
        <v>23</v>
      </c>
      <c r="T99" s="17" t="s">
        <v>31</v>
      </c>
      <c r="U99" s="18">
        <v>995</v>
      </c>
    </row>
    <row r="100" spans="1:21" ht="13.8" thickBot="1">
      <c r="A100" s="47"/>
      <c r="B100" s="37"/>
      <c r="C100" s="37"/>
      <c r="D100" s="37"/>
      <c r="E100" s="49"/>
      <c r="F100" s="14" t="s">
        <v>2220</v>
      </c>
      <c r="J100" s="13"/>
      <c r="N100" s="13"/>
      <c r="P100" s="13"/>
      <c r="Q100" s="56" t="s">
        <v>91</v>
      </c>
      <c r="R100" s="57"/>
      <c r="S100" s="19" t="s">
        <v>23</v>
      </c>
      <c r="T100" s="19" t="s">
        <v>31</v>
      </c>
      <c r="U100" s="20">
        <v>325</v>
      </c>
    </row>
    <row r="101" spans="1:21" ht="13.8" thickBot="1">
      <c r="A101" s="47"/>
      <c r="B101" s="37"/>
      <c r="C101" s="37"/>
      <c r="D101" s="37"/>
      <c r="E101" s="49"/>
      <c r="F101" s="14" t="s">
        <v>2221</v>
      </c>
      <c r="J101" s="13"/>
      <c r="N101" s="13"/>
      <c r="P101" s="13"/>
      <c r="Q101" s="56" t="s">
        <v>33</v>
      </c>
      <c r="R101" s="57"/>
      <c r="S101" s="19" t="s">
        <v>23</v>
      </c>
      <c r="T101" s="19" t="s">
        <v>31</v>
      </c>
      <c r="U101" s="20">
        <v>1350</v>
      </c>
    </row>
    <row r="102" spans="1:21" ht="13.8" thickBot="1">
      <c r="A102" s="52"/>
      <c r="B102" s="41"/>
      <c r="C102" s="41"/>
      <c r="D102" s="41"/>
      <c r="E102" s="42"/>
      <c r="F102" s="21" t="s">
        <v>2222</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148</v>
      </c>
      <c r="G104" s="41"/>
      <c r="H104" s="41"/>
      <c r="I104" s="41"/>
      <c r="J104" s="42"/>
      <c r="K104" s="50" t="s">
        <v>408</v>
      </c>
      <c r="L104" s="41"/>
      <c r="M104" s="41"/>
      <c r="N104" s="42"/>
      <c r="O104" s="61"/>
      <c r="P104" s="62"/>
      <c r="Q104" s="61"/>
      <c r="R104" s="61"/>
      <c r="S104" s="61"/>
      <c r="T104" s="61"/>
      <c r="U104" s="62"/>
    </row>
    <row r="105" spans="1:21" ht="13.2">
      <c r="A105" s="8" t="s">
        <v>2223</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2224</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F108" s="14" t="s">
        <v>1981</v>
      </c>
      <c r="J108" s="13"/>
      <c r="K108" s="37"/>
      <c r="L108" s="37"/>
      <c r="M108" s="37"/>
      <c r="N108" s="49"/>
      <c r="O108" s="37"/>
      <c r="P108" s="49"/>
      <c r="Q108" s="37"/>
      <c r="R108" s="37"/>
      <c r="S108" s="37"/>
      <c r="T108" s="37"/>
      <c r="U108" s="49"/>
    </row>
    <row r="109" spans="1:21" ht="13.8" thickBot="1">
      <c r="A109" s="47"/>
      <c r="B109" s="37"/>
      <c r="C109" s="37"/>
      <c r="D109" s="37"/>
      <c r="E109" s="49"/>
      <c r="F109" s="14" t="s">
        <v>1982</v>
      </c>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27</v>
      </c>
      <c r="L110" s="16" t="s">
        <v>28</v>
      </c>
      <c r="N110" s="13"/>
      <c r="O110" s="16" t="s">
        <v>1983</v>
      </c>
      <c r="P110" s="13"/>
      <c r="Q110" s="54" t="s">
        <v>33</v>
      </c>
      <c r="R110" s="55"/>
      <c r="S110" s="17" t="s">
        <v>23</v>
      </c>
      <c r="T110" s="17" t="s">
        <v>31</v>
      </c>
      <c r="U110" s="18">
        <v>945</v>
      </c>
    </row>
    <row r="111" spans="1:21" ht="13.2">
      <c r="A111" s="47"/>
      <c r="B111" s="37"/>
      <c r="C111" s="37"/>
      <c r="D111" s="37"/>
      <c r="E111" s="49"/>
      <c r="F111" s="14" t="s">
        <v>2225</v>
      </c>
      <c r="J111" s="13"/>
      <c r="N111" s="13"/>
      <c r="P111" s="13"/>
      <c r="U111" s="13"/>
    </row>
    <row r="112" spans="1:21" ht="13.2">
      <c r="A112" s="47"/>
      <c r="B112" s="37"/>
      <c r="C112" s="37"/>
      <c r="D112" s="37"/>
      <c r="E112" s="49"/>
      <c r="F112" s="14" t="s">
        <v>2226</v>
      </c>
      <c r="J112" s="13"/>
      <c r="N112" s="13"/>
      <c r="P112" s="13"/>
      <c r="U112" s="13"/>
    </row>
    <row r="113" spans="1:22" ht="13.8" thickBot="1">
      <c r="A113" s="52"/>
      <c r="B113" s="41"/>
      <c r="C113" s="41"/>
      <c r="D113" s="41"/>
      <c r="E113" s="42"/>
      <c r="F113" s="21" t="s">
        <v>2227</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148</v>
      </c>
      <c r="G115" s="41"/>
      <c r="H115" s="41"/>
      <c r="I115" s="41"/>
      <c r="J115" s="42"/>
      <c r="K115" s="50" t="s">
        <v>173</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9">
    <mergeCell ref="B115:E115"/>
    <mergeCell ref="F115:J115"/>
    <mergeCell ref="K115:N115"/>
    <mergeCell ref="O115:P115"/>
    <mergeCell ref="Q115:U115"/>
    <mergeCell ref="A116:V116"/>
    <mergeCell ref="A110:A113"/>
    <mergeCell ref="B110:E113"/>
    <mergeCell ref="Q110:R110"/>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024C6-AC09-49C8-8D51-E8112F010E4C}">
  <dimension ref="A1:W116"/>
  <sheetViews>
    <sheetView workbookViewId="0">
      <selection activeCell="W4" sqref="W4"/>
    </sheetView>
  </sheetViews>
  <sheetFormatPr defaultRowHeight="12.75" customHeight="1"/>
  <cols>
    <col min="1" max="1" width="14.5546875" bestFit="1" customWidth="1"/>
    <col min="2" max="3" width="8.109375" bestFit="1" customWidth="1"/>
    <col min="4" max="5" width="7.88671875" bestFit="1" customWidth="1"/>
    <col min="6" max="6" width="48.5546875" bestFit="1" customWidth="1"/>
    <col min="7" max="7" width="1.44140625" bestFit="1" customWidth="1"/>
    <col min="8" max="8" width="2.33203125" bestFit="1" customWidth="1"/>
    <col min="9" max="9" width="23.21875" bestFit="1" customWidth="1"/>
    <col min="10" max="10" width="2.33203125" bestFit="1" customWidth="1"/>
    <col min="11" max="11" width="11.33203125" bestFit="1" customWidth="1"/>
    <col min="12" max="12" width="3.44140625" bestFit="1" customWidth="1"/>
    <col min="13" max="13" width="6.77734375" bestFit="1" customWidth="1"/>
    <col min="14" max="14" width="23.21875" bestFit="1" customWidth="1"/>
    <col min="15" max="15" width="28.77734375" bestFit="1" customWidth="1"/>
    <col min="16" max="16" width="1.44140625" bestFit="1" customWidth="1"/>
    <col min="17" max="17" width="7" bestFit="1" customWidth="1"/>
    <col min="18" max="18" width="9" bestFit="1" customWidth="1"/>
    <col min="19" max="19" width="9.3320312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430</v>
      </c>
      <c r="P1" s="31"/>
      <c r="Q1" s="31"/>
      <c r="R1" s="32"/>
      <c r="S1" s="33" t="s">
        <v>1957</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13998.740000000002</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2228</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2229</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2230</v>
      </c>
      <c r="L11" s="16" t="s">
        <v>1224</v>
      </c>
      <c r="N11" s="13"/>
      <c r="O11" s="16" t="s">
        <v>2231</v>
      </c>
      <c r="P11" s="13"/>
      <c r="Q11" s="54" t="s">
        <v>30</v>
      </c>
      <c r="R11" s="55"/>
      <c r="S11" s="17" t="s">
        <v>23</v>
      </c>
      <c r="T11" s="17" t="s">
        <v>31</v>
      </c>
      <c r="U11" s="18">
        <v>259.02999999999997</v>
      </c>
    </row>
    <row r="12" spans="1:23" ht="13.8" thickBot="1">
      <c r="A12" s="47"/>
      <c r="B12" s="37"/>
      <c r="C12" s="37"/>
      <c r="D12" s="37"/>
      <c r="E12" s="49"/>
      <c r="F12" s="14" t="s">
        <v>2232</v>
      </c>
      <c r="J12" s="13"/>
      <c r="N12" s="13"/>
      <c r="P12" s="13"/>
      <c r="Q12" s="56" t="s">
        <v>91</v>
      </c>
      <c r="R12" s="57"/>
      <c r="S12" s="19" t="s">
        <v>23</v>
      </c>
      <c r="T12" s="19" t="s">
        <v>31</v>
      </c>
      <c r="U12" s="20">
        <v>53</v>
      </c>
    </row>
    <row r="13" spans="1:23" ht="13.8" thickBot="1">
      <c r="A13" s="47"/>
      <c r="B13" s="37"/>
      <c r="C13" s="37"/>
      <c r="D13" s="37"/>
      <c r="E13" s="49"/>
      <c r="F13" s="14" t="s">
        <v>2233</v>
      </c>
      <c r="J13" s="13"/>
      <c r="N13" s="13"/>
      <c r="P13" s="13"/>
      <c r="Q13" s="56" t="s">
        <v>33</v>
      </c>
      <c r="R13" s="57"/>
      <c r="S13" s="19" t="s">
        <v>23</v>
      </c>
      <c r="T13" s="19" t="s">
        <v>31</v>
      </c>
      <c r="U13" s="20">
        <v>498.93</v>
      </c>
    </row>
    <row r="14" spans="1:23" ht="13.8" thickBot="1">
      <c r="A14" s="52"/>
      <c r="B14" s="41"/>
      <c r="C14" s="41"/>
      <c r="D14" s="41"/>
      <c r="E14" s="42"/>
      <c r="F14" s="21" t="s">
        <v>2234</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242</v>
      </c>
      <c r="G16" s="41"/>
      <c r="H16" s="41"/>
      <c r="I16" s="41"/>
      <c r="J16" s="42"/>
      <c r="K16" s="50" t="s">
        <v>114</v>
      </c>
      <c r="L16" s="41"/>
      <c r="M16" s="41"/>
      <c r="N16" s="42"/>
      <c r="O16" s="61"/>
      <c r="P16" s="62"/>
      <c r="Q16" s="61"/>
      <c r="R16" s="61"/>
      <c r="S16" s="61"/>
      <c r="T16" s="61"/>
      <c r="U16" s="62"/>
    </row>
    <row r="17" spans="1:21" ht="13.2">
      <c r="A17" s="8" t="s">
        <v>2235</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2229</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2114</v>
      </c>
      <c r="L22" s="16" t="s">
        <v>2115</v>
      </c>
      <c r="N22" s="13"/>
      <c r="O22" s="16" t="s">
        <v>2236</v>
      </c>
      <c r="P22" s="13"/>
      <c r="Q22" s="54" t="s">
        <v>30</v>
      </c>
      <c r="R22" s="55"/>
      <c r="S22" s="17" t="s">
        <v>23</v>
      </c>
      <c r="T22" s="17" t="s">
        <v>31</v>
      </c>
      <c r="U22" s="18">
        <v>311.88</v>
      </c>
    </row>
    <row r="23" spans="1:21" ht="13.8" thickBot="1">
      <c r="A23" s="47"/>
      <c r="B23" s="37"/>
      <c r="C23" s="37"/>
      <c r="D23" s="37"/>
      <c r="E23" s="49"/>
      <c r="F23" s="14" t="s">
        <v>2237</v>
      </c>
      <c r="J23" s="13"/>
      <c r="N23" s="13"/>
      <c r="P23" s="13"/>
      <c r="Q23" s="56" t="s">
        <v>91</v>
      </c>
      <c r="R23" s="57"/>
      <c r="S23" s="19" t="s">
        <v>23</v>
      </c>
      <c r="T23" s="19" t="s">
        <v>31</v>
      </c>
      <c r="U23" s="20">
        <v>214</v>
      </c>
    </row>
    <row r="24" spans="1:21" ht="13.8" thickBot="1">
      <c r="A24" s="47"/>
      <c r="B24" s="37"/>
      <c r="C24" s="37"/>
      <c r="D24" s="37"/>
      <c r="E24" s="49"/>
      <c r="F24" s="14" t="s">
        <v>2238</v>
      </c>
      <c r="J24" s="13"/>
      <c r="N24" s="13"/>
      <c r="P24" s="13"/>
      <c r="Q24" s="56" t="s">
        <v>33</v>
      </c>
      <c r="R24" s="57"/>
      <c r="S24" s="19" t="s">
        <v>23</v>
      </c>
      <c r="T24" s="19" t="s">
        <v>31</v>
      </c>
      <c r="U24" s="20">
        <v>1181.3699999999999</v>
      </c>
    </row>
    <row r="25" spans="1:21" ht="13.8" thickBot="1">
      <c r="A25" s="52"/>
      <c r="B25" s="41"/>
      <c r="C25" s="41"/>
      <c r="D25" s="41"/>
      <c r="E25" s="42"/>
      <c r="F25" s="21" t="s">
        <v>2239</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165</v>
      </c>
      <c r="G27" s="41"/>
      <c r="H27" s="41"/>
      <c r="I27" s="41"/>
      <c r="J27" s="42"/>
      <c r="K27" s="50" t="s">
        <v>208</v>
      </c>
      <c r="L27" s="41"/>
      <c r="M27" s="41"/>
      <c r="N27" s="42"/>
      <c r="O27" s="61"/>
      <c r="P27" s="62"/>
      <c r="Q27" s="61"/>
      <c r="R27" s="61"/>
      <c r="S27" s="61"/>
      <c r="T27" s="61"/>
      <c r="U27" s="62"/>
    </row>
    <row r="28" spans="1:21" ht="13.2">
      <c r="A28" s="8" t="s">
        <v>2240</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2241</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27</v>
      </c>
      <c r="L33" s="16" t="s">
        <v>28</v>
      </c>
      <c r="N33" s="13"/>
      <c r="O33" s="16" t="s">
        <v>2242</v>
      </c>
      <c r="P33" s="13"/>
      <c r="Q33" s="54" t="s">
        <v>30</v>
      </c>
      <c r="R33" s="55"/>
      <c r="S33" s="17" t="s">
        <v>23</v>
      </c>
      <c r="T33" s="17" t="s">
        <v>31</v>
      </c>
      <c r="U33" s="18">
        <v>278.38</v>
      </c>
    </row>
    <row r="34" spans="1:21" ht="13.8" thickBot="1">
      <c r="A34" s="47"/>
      <c r="B34" s="37"/>
      <c r="C34" s="37"/>
      <c r="D34" s="37"/>
      <c r="E34" s="49"/>
      <c r="F34" s="14" t="s">
        <v>2243</v>
      </c>
      <c r="J34" s="13"/>
      <c r="N34" s="13"/>
      <c r="P34" s="13"/>
      <c r="Q34" s="56" t="s">
        <v>33</v>
      </c>
      <c r="R34" s="57"/>
      <c r="S34" s="19" t="s">
        <v>23</v>
      </c>
      <c r="T34" s="19" t="s">
        <v>31</v>
      </c>
      <c r="U34" s="20">
        <v>647.79999999999995</v>
      </c>
    </row>
    <row r="35" spans="1:21" ht="13.2">
      <c r="A35" s="47"/>
      <c r="B35" s="37"/>
      <c r="C35" s="37"/>
      <c r="D35" s="37"/>
      <c r="E35" s="49"/>
      <c r="F35" s="14" t="s">
        <v>2244</v>
      </c>
      <c r="J35" s="13"/>
      <c r="N35" s="13"/>
      <c r="P35" s="13"/>
      <c r="U35" s="13"/>
    </row>
    <row r="36" spans="1:21" ht="13.8" thickBot="1">
      <c r="A36" s="52"/>
      <c r="B36" s="41"/>
      <c r="C36" s="41"/>
      <c r="D36" s="41"/>
      <c r="E36" s="42"/>
      <c r="F36" s="21" t="s">
        <v>2245</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1987</v>
      </c>
      <c r="G38" s="41"/>
      <c r="H38" s="41"/>
      <c r="I38" s="41"/>
      <c r="J38" s="42"/>
      <c r="K38" s="50" t="s">
        <v>2246</v>
      </c>
      <c r="L38" s="41"/>
      <c r="M38" s="41"/>
      <c r="N38" s="42"/>
      <c r="O38" s="61"/>
      <c r="P38" s="62"/>
      <c r="Q38" s="61"/>
      <c r="R38" s="61"/>
      <c r="S38" s="61"/>
      <c r="T38" s="61"/>
      <c r="U38" s="62"/>
    </row>
    <row r="39" spans="1:21" ht="13.2">
      <c r="A39" s="8" t="s">
        <v>2247</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2248</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2249</v>
      </c>
      <c r="J42" s="13"/>
      <c r="K42" s="37"/>
      <c r="L42" s="37"/>
      <c r="M42" s="37"/>
      <c r="N42" s="49"/>
      <c r="O42" s="37"/>
      <c r="P42" s="49"/>
      <c r="Q42" s="37"/>
      <c r="R42" s="37"/>
      <c r="S42" s="37"/>
      <c r="T42" s="37"/>
      <c r="U42" s="49"/>
    </row>
    <row r="43" spans="1:21" ht="13.8" thickBot="1">
      <c r="A43" s="47"/>
      <c r="B43" s="37"/>
      <c r="C43" s="37"/>
      <c r="D43" s="37"/>
      <c r="E43" s="49"/>
      <c r="F43" s="14" t="s">
        <v>2250</v>
      </c>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411</v>
      </c>
      <c r="L44" s="16" t="s">
        <v>292</v>
      </c>
      <c r="N44" s="13"/>
      <c r="O44" s="16" t="s">
        <v>926</v>
      </c>
      <c r="P44" s="13"/>
      <c r="Q44" s="54" t="s">
        <v>30</v>
      </c>
      <c r="R44" s="55"/>
      <c r="S44" s="17" t="s">
        <v>23</v>
      </c>
      <c r="T44" s="17" t="s">
        <v>31</v>
      </c>
      <c r="U44" s="18">
        <v>390</v>
      </c>
    </row>
    <row r="45" spans="1:21" ht="13.8" thickBot="1">
      <c r="A45" s="47"/>
      <c r="B45" s="37"/>
      <c r="C45" s="37"/>
      <c r="D45" s="37"/>
      <c r="E45" s="49"/>
      <c r="F45" s="14" t="s">
        <v>2251</v>
      </c>
      <c r="J45" s="13"/>
      <c r="N45" s="13"/>
      <c r="P45" s="13"/>
      <c r="Q45" s="56" t="s">
        <v>91</v>
      </c>
      <c r="R45" s="57"/>
      <c r="S45" s="19" t="s">
        <v>23</v>
      </c>
      <c r="T45" s="19" t="s">
        <v>31</v>
      </c>
      <c r="U45" s="20">
        <v>260</v>
      </c>
    </row>
    <row r="46" spans="1:21" ht="13.8" thickBot="1">
      <c r="A46" s="47"/>
      <c r="B46" s="37"/>
      <c r="C46" s="37"/>
      <c r="D46" s="37"/>
      <c r="E46" s="49"/>
      <c r="F46" s="14" t="s">
        <v>2252</v>
      </c>
      <c r="J46" s="13"/>
      <c r="N46" s="13"/>
      <c r="P46" s="13"/>
      <c r="Q46" s="56" t="s">
        <v>33</v>
      </c>
      <c r="R46" s="57"/>
      <c r="S46" s="19" t="s">
        <v>23</v>
      </c>
      <c r="T46" s="19" t="s">
        <v>31</v>
      </c>
      <c r="U46" s="20">
        <v>700</v>
      </c>
    </row>
    <row r="47" spans="1:21" ht="13.8" thickBot="1">
      <c r="A47" s="52"/>
      <c r="B47" s="41"/>
      <c r="C47" s="41"/>
      <c r="D47" s="41"/>
      <c r="E47" s="42"/>
      <c r="F47" s="21" t="s">
        <v>2253</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371</v>
      </c>
      <c r="G49" s="41"/>
      <c r="H49" s="41"/>
      <c r="I49" s="41"/>
      <c r="J49" s="42"/>
      <c r="K49" s="50" t="s">
        <v>2024</v>
      </c>
      <c r="L49" s="41"/>
      <c r="M49" s="41"/>
      <c r="N49" s="42"/>
      <c r="O49" s="61"/>
      <c r="P49" s="62"/>
      <c r="Q49" s="61"/>
      <c r="R49" s="61"/>
      <c r="S49" s="61"/>
      <c r="T49" s="61"/>
      <c r="U49" s="62"/>
    </row>
    <row r="50" spans="1:21" ht="13.2">
      <c r="A50" s="8" t="s">
        <v>2254</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1239</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27</v>
      </c>
      <c r="L55" s="16" t="s">
        <v>28</v>
      </c>
      <c r="N55" s="13"/>
      <c r="O55" s="16" t="s">
        <v>2255</v>
      </c>
      <c r="P55" s="13"/>
      <c r="Q55" s="54" t="s">
        <v>30</v>
      </c>
      <c r="R55" s="55"/>
      <c r="S55" s="17" t="s">
        <v>23</v>
      </c>
      <c r="T55" s="17" t="s">
        <v>31</v>
      </c>
      <c r="U55" s="18">
        <v>549.41999999999996</v>
      </c>
    </row>
    <row r="56" spans="1:21" ht="13.8" thickBot="1">
      <c r="A56" s="47"/>
      <c r="B56" s="37"/>
      <c r="C56" s="37"/>
      <c r="D56" s="37"/>
      <c r="E56" s="49"/>
      <c r="F56" s="14" t="s">
        <v>2256</v>
      </c>
      <c r="J56" s="13"/>
      <c r="N56" s="13"/>
      <c r="P56" s="13"/>
      <c r="Q56" s="56" t="s">
        <v>33</v>
      </c>
      <c r="R56" s="57"/>
      <c r="S56" s="19" t="s">
        <v>23</v>
      </c>
      <c r="T56" s="19" t="s">
        <v>31</v>
      </c>
      <c r="U56" s="20">
        <v>752.79</v>
      </c>
    </row>
    <row r="57" spans="1:21" ht="13.2">
      <c r="A57" s="47"/>
      <c r="B57" s="37"/>
      <c r="C57" s="37"/>
      <c r="D57" s="37"/>
      <c r="E57" s="49"/>
      <c r="F57" s="14" t="s">
        <v>2257</v>
      </c>
      <c r="J57" s="13"/>
      <c r="N57" s="13"/>
      <c r="P57" s="13"/>
      <c r="U57" s="13"/>
    </row>
    <row r="58" spans="1:21" ht="13.8" thickBot="1">
      <c r="A58" s="52"/>
      <c r="B58" s="41"/>
      <c r="C58" s="41"/>
      <c r="D58" s="41"/>
      <c r="E58" s="42"/>
      <c r="F58" s="21" t="s">
        <v>2258</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202</v>
      </c>
      <c r="G60" s="41"/>
      <c r="H60" s="41"/>
      <c r="I60" s="41"/>
      <c r="J60" s="42"/>
      <c r="K60" s="50" t="s">
        <v>216</v>
      </c>
      <c r="L60" s="41"/>
      <c r="M60" s="41"/>
      <c r="N60" s="42"/>
      <c r="O60" s="61"/>
      <c r="P60" s="62"/>
      <c r="Q60" s="61"/>
      <c r="R60" s="61"/>
      <c r="S60" s="61"/>
      <c r="T60" s="61"/>
      <c r="U60" s="62"/>
    </row>
    <row r="61" spans="1:21" ht="13.2">
      <c r="A61" s="8" t="s">
        <v>2259</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1247</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2260</v>
      </c>
      <c r="L66" s="16" t="s">
        <v>237</v>
      </c>
      <c r="N66" s="13"/>
      <c r="O66" s="16" t="s">
        <v>1267</v>
      </c>
      <c r="P66" s="13"/>
      <c r="Q66" s="54" t="s">
        <v>30</v>
      </c>
      <c r="R66" s="55"/>
      <c r="S66" s="17" t="s">
        <v>23</v>
      </c>
      <c r="T66" s="17" t="s">
        <v>31</v>
      </c>
      <c r="U66" s="18">
        <v>360</v>
      </c>
    </row>
    <row r="67" spans="1:21" ht="13.8" thickBot="1">
      <c r="A67" s="47"/>
      <c r="B67" s="37"/>
      <c r="C67" s="37"/>
      <c r="D67" s="37"/>
      <c r="E67" s="49"/>
      <c r="F67" s="14" t="s">
        <v>2261</v>
      </c>
      <c r="J67" s="13"/>
      <c r="N67" s="13"/>
      <c r="P67" s="13"/>
      <c r="Q67" s="56" t="s">
        <v>91</v>
      </c>
      <c r="R67" s="57"/>
      <c r="S67" s="19" t="s">
        <v>23</v>
      </c>
      <c r="T67" s="19" t="s">
        <v>31</v>
      </c>
      <c r="U67" s="20">
        <v>81</v>
      </c>
    </row>
    <row r="68" spans="1:21" ht="13.8" thickBot="1">
      <c r="A68" s="47"/>
      <c r="B68" s="37"/>
      <c r="C68" s="37"/>
      <c r="D68" s="37"/>
      <c r="E68" s="49"/>
      <c r="F68" s="14" t="s">
        <v>2262</v>
      </c>
      <c r="J68" s="13"/>
      <c r="N68" s="13"/>
      <c r="P68" s="13"/>
      <c r="Q68" s="56" t="s">
        <v>33</v>
      </c>
      <c r="R68" s="57"/>
      <c r="S68" s="19" t="s">
        <v>23</v>
      </c>
      <c r="T68" s="19" t="s">
        <v>31</v>
      </c>
      <c r="U68" s="20">
        <v>586.79999999999995</v>
      </c>
    </row>
    <row r="69" spans="1:21" ht="13.8" thickBot="1">
      <c r="A69" s="52"/>
      <c r="B69" s="41"/>
      <c r="C69" s="41"/>
      <c r="D69" s="41"/>
      <c r="E69" s="42"/>
      <c r="F69" s="21" t="s">
        <v>2263</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420</v>
      </c>
      <c r="G71" s="41"/>
      <c r="H71" s="41"/>
      <c r="I71" s="41"/>
      <c r="J71" s="42"/>
      <c r="K71" s="50" t="s">
        <v>371</v>
      </c>
      <c r="L71" s="41"/>
      <c r="M71" s="41"/>
      <c r="N71" s="42"/>
      <c r="O71" s="61"/>
      <c r="P71" s="62"/>
      <c r="Q71" s="61"/>
      <c r="R71" s="61"/>
      <c r="S71" s="61"/>
      <c r="T71" s="61"/>
      <c r="U71" s="62"/>
    </row>
    <row r="72" spans="1:21" ht="13.2">
      <c r="A72" s="8" t="s">
        <v>2264</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2265</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F75" s="14" t="s">
        <v>2249</v>
      </c>
      <c r="J75" s="13"/>
      <c r="K75" s="37"/>
      <c r="L75" s="37"/>
      <c r="M75" s="37"/>
      <c r="N75" s="49"/>
      <c r="O75" s="37"/>
      <c r="P75" s="49"/>
      <c r="Q75" s="37"/>
      <c r="R75" s="37"/>
      <c r="S75" s="37"/>
      <c r="T75" s="37"/>
      <c r="U75" s="49"/>
    </row>
    <row r="76" spans="1:21" ht="13.8" thickBot="1">
      <c r="A76" s="47"/>
      <c r="B76" s="37"/>
      <c r="C76" s="37"/>
      <c r="D76" s="37"/>
      <c r="E76" s="49"/>
      <c r="F76" s="14" t="s">
        <v>2250</v>
      </c>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411</v>
      </c>
      <c r="L77" s="16" t="s">
        <v>292</v>
      </c>
      <c r="N77" s="13"/>
      <c r="O77" s="16" t="s">
        <v>926</v>
      </c>
      <c r="P77" s="13"/>
      <c r="Q77" s="54" t="s">
        <v>30</v>
      </c>
      <c r="R77" s="55"/>
      <c r="S77" s="17" t="s">
        <v>23</v>
      </c>
      <c r="T77" s="17" t="s">
        <v>31</v>
      </c>
      <c r="U77" s="18">
        <v>390</v>
      </c>
    </row>
    <row r="78" spans="1:21" ht="13.8" thickBot="1">
      <c r="A78" s="47"/>
      <c r="B78" s="37"/>
      <c r="C78" s="37"/>
      <c r="D78" s="37"/>
      <c r="E78" s="49"/>
      <c r="F78" s="14" t="s">
        <v>2266</v>
      </c>
      <c r="J78" s="13"/>
      <c r="N78" s="13"/>
      <c r="P78" s="13"/>
      <c r="Q78" s="56" t="s">
        <v>91</v>
      </c>
      <c r="R78" s="57"/>
      <c r="S78" s="19" t="s">
        <v>23</v>
      </c>
      <c r="T78" s="19" t="s">
        <v>31</v>
      </c>
      <c r="U78" s="20">
        <v>260</v>
      </c>
    </row>
    <row r="79" spans="1:21" ht="13.8" thickBot="1">
      <c r="A79" s="47"/>
      <c r="B79" s="37"/>
      <c r="C79" s="37"/>
      <c r="D79" s="37"/>
      <c r="E79" s="49"/>
      <c r="F79" s="14" t="s">
        <v>2267</v>
      </c>
      <c r="J79" s="13"/>
      <c r="N79" s="13"/>
      <c r="P79" s="13"/>
      <c r="Q79" s="56" t="s">
        <v>33</v>
      </c>
      <c r="R79" s="57"/>
      <c r="S79" s="19" t="s">
        <v>23</v>
      </c>
      <c r="T79" s="19" t="s">
        <v>31</v>
      </c>
      <c r="U79" s="20">
        <v>700</v>
      </c>
    </row>
    <row r="80" spans="1:21" ht="13.8" thickBot="1">
      <c r="A80" s="52"/>
      <c r="B80" s="41"/>
      <c r="C80" s="41"/>
      <c r="D80" s="41"/>
      <c r="E80" s="42"/>
      <c r="F80" s="21" t="s">
        <v>2268</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371</v>
      </c>
      <c r="G82" s="41"/>
      <c r="H82" s="41"/>
      <c r="I82" s="41"/>
      <c r="J82" s="42"/>
      <c r="K82" s="50" t="s">
        <v>2024</v>
      </c>
      <c r="L82" s="41"/>
      <c r="M82" s="41"/>
      <c r="N82" s="42"/>
      <c r="O82" s="61"/>
      <c r="P82" s="62"/>
      <c r="Q82" s="61"/>
      <c r="R82" s="61"/>
      <c r="S82" s="61"/>
      <c r="T82" s="61"/>
      <c r="U82" s="62"/>
    </row>
    <row r="83" spans="1:21" ht="13.2">
      <c r="A83" s="8" t="s">
        <v>2269</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2270</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2114</v>
      </c>
      <c r="L88" s="16" t="s">
        <v>2115</v>
      </c>
      <c r="N88" s="13"/>
      <c r="O88" s="16" t="s">
        <v>2271</v>
      </c>
      <c r="P88" s="13"/>
      <c r="Q88" s="54" t="s">
        <v>30</v>
      </c>
      <c r="R88" s="55"/>
      <c r="S88" s="17" t="s">
        <v>23</v>
      </c>
      <c r="T88" s="17" t="s">
        <v>31</v>
      </c>
      <c r="U88" s="18">
        <v>614</v>
      </c>
    </row>
    <row r="89" spans="1:21" ht="13.8" thickBot="1">
      <c r="A89" s="47"/>
      <c r="B89" s="37"/>
      <c r="C89" s="37"/>
      <c r="D89" s="37"/>
      <c r="E89" s="49"/>
      <c r="F89" s="14" t="s">
        <v>2272</v>
      </c>
      <c r="J89" s="13"/>
      <c r="N89" s="13"/>
      <c r="P89" s="13"/>
      <c r="Q89" s="56" t="s">
        <v>91</v>
      </c>
      <c r="R89" s="57"/>
      <c r="S89" s="19" t="s">
        <v>23</v>
      </c>
      <c r="T89" s="19" t="s">
        <v>31</v>
      </c>
      <c r="U89" s="20">
        <v>136</v>
      </c>
    </row>
    <row r="90" spans="1:21" ht="13.8" thickBot="1">
      <c r="A90" s="47"/>
      <c r="B90" s="37"/>
      <c r="C90" s="37"/>
      <c r="D90" s="37"/>
      <c r="E90" s="49"/>
      <c r="F90" s="14" t="s">
        <v>2273</v>
      </c>
      <c r="J90" s="13"/>
      <c r="N90" s="13"/>
      <c r="P90" s="13"/>
      <c r="Q90" s="56" t="s">
        <v>33</v>
      </c>
      <c r="R90" s="57"/>
      <c r="S90" s="19" t="s">
        <v>23</v>
      </c>
      <c r="T90" s="19" t="s">
        <v>31</v>
      </c>
      <c r="U90" s="20">
        <v>1401</v>
      </c>
    </row>
    <row r="91" spans="1:21" ht="13.8" thickBot="1">
      <c r="A91" s="52"/>
      <c r="B91" s="41"/>
      <c r="C91" s="41"/>
      <c r="D91" s="41"/>
      <c r="E91" s="42"/>
      <c r="F91" s="21" t="s">
        <v>2274</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147</v>
      </c>
      <c r="G93" s="41"/>
      <c r="H93" s="41"/>
      <c r="I93" s="41"/>
      <c r="J93" s="42"/>
      <c r="K93" s="50" t="s">
        <v>148</v>
      </c>
      <c r="L93" s="41"/>
      <c r="M93" s="41"/>
      <c r="N93" s="42"/>
      <c r="O93" s="61"/>
      <c r="P93" s="62"/>
      <c r="Q93" s="61"/>
      <c r="R93" s="61"/>
      <c r="S93" s="61"/>
      <c r="T93" s="61"/>
      <c r="U93" s="62"/>
    </row>
    <row r="94" spans="1:21" ht="13.2">
      <c r="A94" s="8" t="s">
        <v>2275</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1281</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784</v>
      </c>
      <c r="L99" s="16" t="s">
        <v>785</v>
      </c>
      <c r="N99" s="13"/>
      <c r="O99" s="16" t="s">
        <v>2276</v>
      </c>
      <c r="P99" s="13"/>
      <c r="Q99" s="54" t="s">
        <v>30</v>
      </c>
      <c r="R99" s="55"/>
      <c r="S99" s="17" t="s">
        <v>23</v>
      </c>
      <c r="T99" s="17" t="s">
        <v>31</v>
      </c>
      <c r="U99" s="18">
        <v>279</v>
      </c>
    </row>
    <row r="100" spans="1:21" ht="13.8" thickBot="1">
      <c r="A100" s="47"/>
      <c r="B100" s="37"/>
      <c r="C100" s="37"/>
      <c r="D100" s="37"/>
      <c r="E100" s="49"/>
      <c r="F100" s="14" t="s">
        <v>2277</v>
      </c>
      <c r="J100" s="13"/>
      <c r="N100" s="13"/>
      <c r="P100" s="13"/>
      <c r="Q100" s="56" t="s">
        <v>91</v>
      </c>
      <c r="R100" s="57"/>
      <c r="S100" s="19" t="s">
        <v>23</v>
      </c>
      <c r="T100" s="19" t="s">
        <v>31</v>
      </c>
      <c r="U100" s="20">
        <v>87</v>
      </c>
    </row>
    <row r="101" spans="1:21" ht="13.8" thickBot="1">
      <c r="A101" s="47"/>
      <c r="B101" s="37"/>
      <c r="C101" s="37"/>
      <c r="D101" s="37"/>
      <c r="E101" s="49"/>
      <c r="F101" s="14" t="s">
        <v>2278</v>
      </c>
      <c r="J101" s="13"/>
      <c r="N101" s="13"/>
      <c r="P101" s="13"/>
      <c r="Q101" s="56" t="s">
        <v>1087</v>
      </c>
      <c r="R101" s="57"/>
      <c r="S101" s="19" t="s">
        <v>23</v>
      </c>
      <c r="T101" s="19" t="s">
        <v>31</v>
      </c>
      <c r="U101" s="20">
        <v>124</v>
      </c>
    </row>
    <row r="102" spans="1:21" ht="13.8" thickBot="1">
      <c r="A102" s="52"/>
      <c r="B102" s="41"/>
      <c r="C102" s="41"/>
      <c r="D102" s="41"/>
      <c r="E102" s="42"/>
      <c r="F102" s="21" t="s">
        <v>2279</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115</v>
      </c>
      <c r="G104" s="41"/>
      <c r="H104" s="41"/>
      <c r="I104" s="41"/>
      <c r="J104" s="42"/>
      <c r="K104" s="50" t="s">
        <v>208</v>
      </c>
      <c r="L104" s="41"/>
      <c r="M104" s="41"/>
      <c r="N104" s="42"/>
      <c r="O104" s="61"/>
      <c r="P104" s="62"/>
      <c r="Q104" s="61"/>
      <c r="R104" s="61"/>
      <c r="S104" s="61"/>
      <c r="T104" s="61"/>
      <c r="U104" s="62"/>
    </row>
    <row r="105" spans="1:21" ht="13.2">
      <c r="A105" s="8" t="s">
        <v>2280</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1296</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F108" s="14" t="s">
        <v>2281</v>
      </c>
      <c r="J108" s="13"/>
      <c r="K108" s="37"/>
      <c r="L108" s="37"/>
      <c r="M108" s="37"/>
      <c r="N108" s="49"/>
      <c r="O108" s="37"/>
      <c r="P108" s="49"/>
      <c r="Q108" s="37"/>
      <c r="R108" s="37"/>
      <c r="S108" s="37"/>
      <c r="T108" s="37"/>
      <c r="U108" s="49"/>
    </row>
    <row r="109" spans="1:21" ht="13.8" thickBot="1">
      <c r="A109" s="47"/>
      <c r="B109" s="37"/>
      <c r="C109" s="37"/>
      <c r="D109" s="37"/>
      <c r="E109" s="49"/>
      <c r="F109" s="14" t="s">
        <v>2282</v>
      </c>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257</v>
      </c>
      <c r="L110" s="16" t="s">
        <v>258</v>
      </c>
      <c r="N110" s="13"/>
      <c r="O110" s="16" t="s">
        <v>2283</v>
      </c>
      <c r="P110" s="13"/>
      <c r="Q110" s="54" t="s">
        <v>30</v>
      </c>
      <c r="R110" s="55"/>
      <c r="S110" s="17" t="s">
        <v>23</v>
      </c>
      <c r="T110" s="17" t="s">
        <v>31</v>
      </c>
      <c r="U110" s="18">
        <v>842.35</v>
      </c>
    </row>
    <row r="111" spans="1:21" ht="13.8" thickBot="1">
      <c r="A111" s="47"/>
      <c r="B111" s="37"/>
      <c r="C111" s="37"/>
      <c r="D111" s="37"/>
      <c r="E111" s="49"/>
      <c r="F111" s="14" t="s">
        <v>1300</v>
      </c>
      <c r="J111" s="13"/>
      <c r="N111" s="13"/>
      <c r="P111" s="13"/>
      <c r="Q111" s="56" t="s">
        <v>33</v>
      </c>
      <c r="R111" s="57"/>
      <c r="S111" s="19" t="s">
        <v>23</v>
      </c>
      <c r="T111" s="19" t="s">
        <v>31</v>
      </c>
      <c r="U111" s="20">
        <v>2040.99</v>
      </c>
    </row>
    <row r="112" spans="1:21" ht="13.2">
      <c r="A112" s="47"/>
      <c r="B112" s="37"/>
      <c r="C112" s="37"/>
      <c r="D112" s="37"/>
      <c r="E112" s="49"/>
      <c r="F112" s="14" t="s">
        <v>2284</v>
      </c>
      <c r="J112" s="13"/>
      <c r="N112" s="13"/>
      <c r="P112" s="13"/>
      <c r="U112" s="13"/>
    </row>
    <row r="113" spans="1:22" ht="13.8" thickBot="1">
      <c r="A113" s="52"/>
      <c r="B113" s="41"/>
      <c r="C113" s="41"/>
      <c r="D113" s="41"/>
      <c r="E113" s="42"/>
      <c r="F113" s="21" t="s">
        <v>2285</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252</v>
      </c>
      <c r="G115" s="41"/>
      <c r="H115" s="41"/>
      <c r="I115" s="41"/>
      <c r="J115" s="42"/>
      <c r="K115" s="50" t="s">
        <v>190</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12">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8F463-9B9E-4B63-B3B4-D3CDBBE7E787}">
  <dimension ref="A1:W116"/>
  <sheetViews>
    <sheetView workbookViewId="0">
      <selection activeCell="W4" sqref="W4"/>
    </sheetView>
  </sheetViews>
  <sheetFormatPr defaultRowHeight="12.75" customHeight="1"/>
  <cols>
    <col min="1" max="1" width="14.44140625" bestFit="1" customWidth="1"/>
    <col min="2" max="5" width="7.88671875" bestFit="1" customWidth="1"/>
    <col min="6" max="6" width="48.6640625" bestFit="1" customWidth="1"/>
    <col min="7" max="7" width="1.44140625" bestFit="1" customWidth="1"/>
    <col min="8" max="8" width="2.33203125" bestFit="1" customWidth="1"/>
    <col min="9" max="9" width="23.109375" bestFit="1" customWidth="1"/>
    <col min="10" max="10" width="2.21875" bestFit="1" customWidth="1"/>
    <col min="11" max="11" width="11.33203125" bestFit="1" customWidth="1"/>
    <col min="12" max="12" width="4.109375" bestFit="1" customWidth="1"/>
    <col min="13" max="13" width="6.77734375" bestFit="1" customWidth="1"/>
    <col min="14" max="14" width="23.21875" bestFit="1" customWidth="1"/>
    <col min="15" max="15" width="29.88671875" bestFit="1" customWidth="1"/>
    <col min="16" max="16" width="1" bestFit="1" customWidth="1"/>
    <col min="17" max="17" width="7" bestFit="1" customWidth="1"/>
    <col min="18" max="18" width="9" bestFit="1" customWidth="1"/>
    <col min="19" max="19" width="9.2187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1271</v>
      </c>
      <c r="P1" s="31"/>
      <c r="Q1" s="31"/>
      <c r="R1" s="32"/>
      <c r="S1" s="33" t="s">
        <v>1957</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16044.869999999999</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2286</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1309</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1588</v>
      </c>
      <c r="L11" s="16" t="s">
        <v>1589</v>
      </c>
      <c r="N11" s="13"/>
      <c r="O11" s="16" t="s">
        <v>1590</v>
      </c>
      <c r="P11" s="13"/>
      <c r="Q11" s="54" t="s">
        <v>30</v>
      </c>
      <c r="R11" s="55"/>
      <c r="S11" s="17" t="s">
        <v>23</v>
      </c>
      <c r="T11" s="17" t="s">
        <v>31</v>
      </c>
      <c r="U11" s="18">
        <v>179</v>
      </c>
    </row>
    <row r="12" spans="1:23" ht="13.8" thickBot="1">
      <c r="A12" s="47"/>
      <c r="B12" s="37"/>
      <c r="C12" s="37"/>
      <c r="D12" s="37"/>
      <c r="E12" s="49"/>
      <c r="F12" s="14" t="s">
        <v>2287</v>
      </c>
      <c r="J12" s="13"/>
      <c r="N12" s="13"/>
      <c r="P12" s="13"/>
      <c r="Q12" s="56" t="s">
        <v>33</v>
      </c>
      <c r="R12" s="57"/>
      <c r="S12" s="19" t="s">
        <v>23</v>
      </c>
      <c r="T12" s="19" t="s">
        <v>31</v>
      </c>
      <c r="U12" s="20">
        <v>560.20000000000005</v>
      </c>
    </row>
    <row r="13" spans="1:23" ht="13.2">
      <c r="A13" s="47"/>
      <c r="B13" s="37"/>
      <c r="C13" s="37"/>
      <c r="D13" s="37"/>
      <c r="E13" s="49"/>
      <c r="F13" s="14" t="s">
        <v>2288</v>
      </c>
      <c r="J13" s="13"/>
      <c r="N13" s="13"/>
      <c r="P13" s="13"/>
      <c r="U13" s="13"/>
    </row>
    <row r="14" spans="1:23" ht="13.8" thickBot="1">
      <c r="A14" s="52"/>
      <c r="B14" s="41"/>
      <c r="C14" s="41"/>
      <c r="D14" s="41"/>
      <c r="E14" s="42"/>
      <c r="F14" s="21" t="s">
        <v>2289</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76</v>
      </c>
      <c r="G16" s="41"/>
      <c r="H16" s="41"/>
      <c r="I16" s="41"/>
      <c r="J16" s="42"/>
      <c r="K16" s="50" t="s">
        <v>2036</v>
      </c>
      <c r="L16" s="41"/>
      <c r="M16" s="41"/>
      <c r="N16" s="42"/>
      <c r="O16" s="61"/>
      <c r="P16" s="62"/>
      <c r="Q16" s="61"/>
      <c r="R16" s="61"/>
      <c r="S16" s="61"/>
      <c r="T16" s="61"/>
      <c r="U16" s="62"/>
    </row>
    <row r="17" spans="1:21" ht="13.2">
      <c r="A17" s="8" t="s">
        <v>2290</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2291</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130</v>
      </c>
      <c r="L22" s="16" t="s">
        <v>345</v>
      </c>
      <c r="N22" s="13"/>
      <c r="O22" s="16" t="s">
        <v>2204</v>
      </c>
      <c r="P22" s="13"/>
      <c r="Q22" s="54" t="s">
        <v>30</v>
      </c>
      <c r="R22" s="55"/>
      <c r="S22" s="17" t="s">
        <v>23</v>
      </c>
      <c r="T22" s="17" t="s">
        <v>31</v>
      </c>
      <c r="U22" s="18">
        <v>535.5</v>
      </c>
    </row>
    <row r="23" spans="1:21" ht="13.8" thickBot="1">
      <c r="A23" s="47"/>
      <c r="B23" s="37"/>
      <c r="C23" s="37"/>
      <c r="D23" s="37"/>
      <c r="E23" s="49"/>
      <c r="F23" s="14" t="s">
        <v>2292</v>
      </c>
      <c r="J23" s="13"/>
      <c r="N23" s="13"/>
      <c r="P23" s="13"/>
      <c r="Q23" s="56" t="s">
        <v>33</v>
      </c>
      <c r="R23" s="57"/>
      <c r="S23" s="19" t="s">
        <v>23</v>
      </c>
      <c r="T23" s="19" t="s">
        <v>31</v>
      </c>
      <c r="U23" s="20">
        <v>1944.05</v>
      </c>
    </row>
    <row r="24" spans="1:21" ht="13.2">
      <c r="A24" s="47"/>
      <c r="B24" s="37"/>
      <c r="C24" s="37"/>
      <c r="D24" s="37"/>
      <c r="E24" s="49"/>
      <c r="F24" s="14" t="s">
        <v>2293</v>
      </c>
      <c r="J24" s="13"/>
      <c r="N24" s="13"/>
      <c r="P24" s="13"/>
      <c r="U24" s="13"/>
    </row>
    <row r="25" spans="1:21" ht="13.8" thickBot="1">
      <c r="A25" s="52"/>
      <c r="B25" s="41"/>
      <c r="C25" s="41"/>
      <c r="D25" s="41"/>
      <c r="E25" s="42"/>
      <c r="F25" s="21" t="s">
        <v>2294</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449</v>
      </c>
      <c r="G27" s="41"/>
      <c r="H27" s="41"/>
      <c r="I27" s="41"/>
      <c r="J27" s="42"/>
      <c r="K27" s="50" t="s">
        <v>77</v>
      </c>
      <c r="L27" s="41"/>
      <c r="M27" s="41"/>
      <c r="N27" s="42"/>
      <c r="O27" s="61"/>
      <c r="P27" s="62"/>
      <c r="Q27" s="61"/>
      <c r="R27" s="61"/>
      <c r="S27" s="61"/>
      <c r="T27" s="61"/>
      <c r="U27" s="62"/>
    </row>
    <row r="28" spans="1:21" ht="13.2">
      <c r="A28" s="8" t="s">
        <v>2295</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2296</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784</v>
      </c>
      <c r="L33" s="16" t="s">
        <v>785</v>
      </c>
      <c r="N33" s="13"/>
      <c r="O33" s="16" t="s">
        <v>2297</v>
      </c>
      <c r="P33" s="13"/>
      <c r="Q33" s="54" t="s">
        <v>30</v>
      </c>
      <c r="R33" s="55"/>
      <c r="S33" s="17" t="s">
        <v>23</v>
      </c>
      <c r="T33" s="17" t="s">
        <v>31</v>
      </c>
      <c r="U33" s="18">
        <v>281.05</v>
      </c>
    </row>
    <row r="34" spans="1:21" ht="13.8" thickBot="1">
      <c r="A34" s="47"/>
      <c r="B34" s="37"/>
      <c r="C34" s="37"/>
      <c r="D34" s="37"/>
      <c r="E34" s="49"/>
      <c r="F34" s="14" t="s">
        <v>2298</v>
      </c>
      <c r="J34" s="13"/>
      <c r="N34" s="13"/>
      <c r="P34" s="13"/>
      <c r="Q34" s="56" t="s">
        <v>91</v>
      </c>
      <c r="R34" s="57"/>
      <c r="S34" s="19" t="s">
        <v>23</v>
      </c>
      <c r="T34" s="19" t="s">
        <v>31</v>
      </c>
      <c r="U34" s="20">
        <v>100</v>
      </c>
    </row>
    <row r="35" spans="1:21" ht="13.8" thickBot="1">
      <c r="A35" s="47"/>
      <c r="B35" s="37"/>
      <c r="C35" s="37"/>
      <c r="D35" s="37"/>
      <c r="E35" s="49"/>
      <c r="F35" s="14" t="s">
        <v>2299</v>
      </c>
      <c r="J35" s="13"/>
      <c r="N35" s="13"/>
      <c r="P35" s="13"/>
      <c r="Q35" s="56" t="s">
        <v>33</v>
      </c>
      <c r="R35" s="57"/>
      <c r="S35" s="19" t="s">
        <v>23</v>
      </c>
      <c r="T35" s="19" t="s">
        <v>31</v>
      </c>
      <c r="U35" s="20">
        <v>50</v>
      </c>
    </row>
    <row r="36" spans="1:21" ht="13.8" thickBot="1">
      <c r="A36" s="52"/>
      <c r="B36" s="41"/>
      <c r="C36" s="41"/>
      <c r="D36" s="41"/>
      <c r="E36" s="42"/>
      <c r="F36" s="21" t="s">
        <v>2300</v>
      </c>
      <c r="G36" s="4"/>
      <c r="H36" s="4"/>
      <c r="I36" s="4"/>
      <c r="J36" s="5"/>
      <c r="K36" s="4"/>
      <c r="L36" s="4"/>
      <c r="M36" s="4"/>
      <c r="N36" s="5"/>
      <c r="O36" s="4"/>
      <c r="P36" s="5"/>
      <c r="Q36" s="63" t="s">
        <v>1087</v>
      </c>
      <c r="R36" s="64"/>
      <c r="S36" s="27" t="s">
        <v>23</v>
      </c>
      <c r="T36" s="27" t="s">
        <v>31</v>
      </c>
      <c r="U36" s="28">
        <v>160</v>
      </c>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165</v>
      </c>
      <c r="G38" s="41"/>
      <c r="H38" s="41"/>
      <c r="I38" s="41"/>
      <c r="J38" s="42"/>
      <c r="K38" s="50" t="s">
        <v>190</v>
      </c>
      <c r="L38" s="41"/>
      <c r="M38" s="41"/>
      <c r="N38" s="42"/>
      <c r="O38" s="61"/>
      <c r="P38" s="62"/>
      <c r="Q38" s="61"/>
      <c r="R38" s="61"/>
      <c r="S38" s="61"/>
      <c r="T38" s="61"/>
      <c r="U38" s="62"/>
    </row>
    <row r="39" spans="1:21" ht="13.2">
      <c r="A39" s="8" t="s">
        <v>2301</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2302</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2230</v>
      </c>
      <c r="L44" s="16" t="s">
        <v>52</v>
      </c>
      <c r="N44" s="13"/>
      <c r="O44" s="16" t="s">
        <v>2303</v>
      </c>
      <c r="P44" s="13"/>
      <c r="Q44" s="54" t="s">
        <v>30</v>
      </c>
      <c r="R44" s="55"/>
      <c r="S44" s="17" t="s">
        <v>23</v>
      </c>
      <c r="T44" s="17" t="s">
        <v>31</v>
      </c>
      <c r="U44" s="18">
        <v>165.46</v>
      </c>
    </row>
    <row r="45" spans="1:21" ht="13.8" thickBot="1">
      <c r="A45" s="47"/>
      <c r="B45" s="37"/>
      <c r="C45" s="37"/>
      <c r="D45" s="37"/>
      <c r="E45" s="49"/>
      <c r="F45" s="14" t="s">
        <v>1992</v>
      </c>
      <c r="J45" s="13"/>
      <c r="N45" s="13"/>
      <c r="P45" s="13"/>
      <c r="Q45" s="56" t="s">
        <v>91</v>
      </c>
      <c r="R45" s="57"/>
      <c r="S45" s="19" t="s">
        <v>23</v>
      </c>
      <c r="T45" s="19" t="s">
        <v>31</v>
      </c>
      <c r="U45" s="20">
        <v>0</v>
      </c>
    </row>
    <row r="46" spans="1:21" ht="13.8" thickBot="1">
      <c r="A46" s="47"/>
      <c r="B46" s="37"/>
      <c r="C46" s="37"/>
      <c r="D46" s="37"/>
      <c r="E46" s="49"/>
      <c r="F46" s="14" t="s">
        <v>2304</v>
      </c>
      <c r="J46" s="13"/>
      <c r="N46" s="13"/>
      <c r="P46" s="13"/>
      <c r="Q46" s="56" t="s">
        <v>33</v>
      </c>
      <c r="R46" s="57"/>
      <c r="S46" s="19" t="s">
        <v>23</v>
      </c>
      <c r="T46" s="19" t="s">
        <v>31</v>
      </c>
      <c r="U46" s="20">
        <v>963.8</v>
      </c>
    </row>
    <row r="47" spans="1:21" ht="13.8" thickBot="1">
      <c r="A47" s="52"/>
      <c r="B47" s="41"/>
      <c r="C47" s="41"/>
      <c r="D47" s="41"/>
      <c r="E47" s="42"/>
      <c r="F47" s="21" t="s">
        <v>2305</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190</v>
      </c>
      <c r="G49" s="41"/>
      <c r="H49" s="41"/>
      <c r="I49" s="41"/>
      <c r="J49" s="42"/>
      <c r="K49" s="50" t="s">
        <v>115</v>
      </c>
      <c r="L49" s="41"/>
      <c r="M49" s="41"/>
      <c r="N49" s="42"/>
      <c r="O49" s="61"/>
      <c r="P49" s="62"/>
      <c r="Q49" s="61"/>
      <c r="R49" s="61"/>
      <c r="S49" s="61"/>
      <c r="T49" s="61"/>
      <c r="U49" s="62"/>
    </row>
    <row r="50" spans="1:21" ht="13.2">
      <c r="A50" s="8" t="s">
        <v>2306</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1360</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2307</v>
      </c>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1856</v>
      </c>
      <c r="L55" s="16" t="s">
        <v>990</v>
      </c>
      <c r="N55" s="13"/>
      <c r="O55" s="16" t="s">
        <v>2308</v>
      </c>
      <c r="P55" s="13"/>
      <c r="Q55" s="54" t="s">
        <v>33</v>
      </c>
      <c r="R55" s="55"/>
      <c r="S55" s="17" t="s">
        <v>23</v>
      </c>
      <c r="T55" s="17" t="s">
        <v>31</v>
      </c>
      <c r="U55" s="18">
        <v>990</v>
      </c>
    </row>
    <row r="56" spans="1:21" ht="13.2">
      <c r="A56" s="47"/>
      <c r="B56" s="37"/>
      <c r="C56" s="37"/>
      <c r="D56" s="37"/>
      <c r="E56" s="49"/>
      <c r="F56" s="14" t="s">
        <v>2309</v>
      </c>
      <c r="J56" s="13"/>
      <c r="N56" s="13"/>
      <c r="P56" s="13"/>
      <c r="U56" s="13"/>
    </row>
    <row r="57" spans="1:21" ht="13.2">
      <c r="A57" s="47"/>
      <c r="B57" s="37"/>
      <c r="C57" s="37"/>
      <c r="D57" s="37"/>
      <c r="E57" s="49"/>
      <c r="F57" s="14" t="s">
        <v>2310</v>
      </c>
      <c r="J57" s="13"/>
      <c r="N57" s="13"/>
      <c r="P57" s="13"/>
      <c r="U57" s="13"/>
    </row>
    <row r="58" spans="1:21" ht="13.8" thickBot="1">
      <c r="A58" s="52"/>
      <c r="B58" s="41"/>
      <c r="C58" s="41"/>
      <c r="D58" s="41"/>
      <c r="E58" s="42"/>
      <c r="F58" s="21" t="s">
        <v>2311</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190</v>
      </c>
      <c r="G60" s="41"/>
      <c r="H60" s="41"/>
      <c r="I60" s="41"/>
      <c r="J60" s="42"/>
      <c r="K60" s="50" t="s">
        <v>83</v>
      </c>
      <c r="L60" s="41"/>
      <c r="M60" s="41"/>
      <c r="N60" s="42"/>
      <c r="O60" s="61"/>
      <c r="P60" s="62"/>
      <c r="Q60" s="61"/>
      <c r="R60" s="61"/>
      <c r="S60" s="61"/>
      <c r="T60" s="61"/>
      <c r="U60" s="62"/>
    </row>
    <row r="61" spans="1:21" ht="13.2">
      <c r="A61" s="8" t="s">
        <v>2312</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2313</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784</v>
      </c>
      <c r="L66" s="16" t="s">
        <v>785</v>
      </c>
      <c r="N66" s="13"/>
      <c r="O66" s="16" t="s">
        <v>960</v>
      </c>
      <c r="P66" s="13"/>
      <c r="Q66" s="54" t="s">
        <v>30</v>
      </c>
      <c r="R66" s="55"/>
      <c r="S66" s="17" t="s">
        <v>23</v>
      </c>
      <c r="T66" s="17" t="s">
        <v>31</v>
      </c>
      <c r="U66" s="18">
        <v>578</v>
      </c>
    </row>
    <row r="67" spans="1:21" ht="13.8" thickBot="1">
      <c r="A67" s="47"/>
      <c r="B67" s="37"/>
      <c r="C67" s="37"/>
      <c r="D67" s="37"/>
      <c r="E67" s="49"/>
      <c r="F67" s="14" t="s">
        <v>2314</v>
      </c>
      <c r="J67" s="13"/>
      <c r="N67" s="13"/>
      <c r="P67" s="13"/>
      <c r="Q67" s="56" t="s">
        <v>91</v>
      </c>
      <c r="R67" s="57"/>
      <c r="S67" s="19" t="s">
        <v>23</v>
      </c>
      <c r="T67" s="19" t="s">
        <v>31</v>
      </c>
      <c r="U67" s="20">
        <v>87</v>
      </c>
    </row>
    <row r="68" spans="1:21" ht="13.8" thickBot="1">
      <c r="A68" s="47"/>
      <c r="B68" s="37"/>
      <c r="C68" s="37"/>
      <c r="D68" s="37"/>
      <c r="E68" s="49"/>
      <c r="F68" s="14" t="s">
        <v>2315</v>
      </c>
      <c r="J68" s="13"/>
      <c r="N68" s="13"/>
      <c r="P68" s="13"/>
      <c r="Q68" s="56" t="s">
        <v>1087</v>
      </c>
      <c r="R68" s="57"/>
      <c r="S68" s="19" t="s">
        <v>23</v>
      </c>
      <c r="T68" s="19" t="s">
        <v>31</v>
      </c>
      <c r="U68" s="20">
        <v>128</v>
      </c>
    </row>
    <row r="69" spans="1:21" ht="13.8" thickBot="1">
      <c r="A69" s="52"/>
      <c r="B69" s="41"/>
      <c r="C69" s="41"/>
      <c r="D69" s="41"/>
      <c r="E69" s="42"/>
      <c r="F69" s="21" t="s">
        <v>2316</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1705</v>
      </c>
      <c r="G71" s="41"/>
      <c r="H71" s="41"/>
      <c r="I71" s="41"/>
      <c r="J71" s="42"/>
      <c r="K71" s="50" t="s">
        <v>473</v>
      </c>
      <c r="L71" s="41"/>
      <c r="M71" s="41"/>
      <c r="N71" s="42"/>
      <c r="O71" s="61"/>
      <c r="P71" s="62"/>
      <c r="Q71" s="61"/>
      <c r="R71" s="61"/>
      <c r="S71" s="61"/>
      <c r="T71" s="61"/>
      <c r="U71" s="62"/>
    </row>
    <row r="72" spans="1:21" ht="13.2">
      <c r="A72" s="8" t="s">
        <v>2317</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2318</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27</v>
      </c>
      <c r="L77" s="16" t="s">
        <v>28</v>
      </c>
      <c r="N77" s="13"/>
      <c r="O77" s="16" t="s">
        <v>2319</v>
      </c>
      <c r="P77" s="13"/>
      <c r="Q77" s="54" t="s">
        <v>30</v>
      </c>
      <c r="R77" s="55"/>
      <c r="S77" s="17" t="s">
        <v>23</v>
      </c>
      <c r="T77" s="17" t="s">
        <v>31</v>
      </c>
      <c r="U77" s="18">
        <v>234</v>
      </c>
    </row>
    <row r="78" spans="1:21" ht="13.8" thickBot="1">
      <c r="A78" s="47"/>
      <c r="B78" s="37"/>
      <c r="C78" s="37"/>
      <c r="D78" s="37"/>
      <c r="E78" s="49"/>
      <c r="F78" s="14" t="s">
        <v>2320</v>
      </c>
      <c r="J78" s="13"/>
      <c r="N78" s="13"/>
      <c r="P78" s="13"/>
      <c r="Q78" s="56" t="s">
        <v>91</v>
      </c>
      <c r="R78" s="57"/>
      <c r="S78" s="19" t="s">
        <v>23</v>
      </c>
      <c r="T78" s="19" t="s">
        <v>31</v>
      </c>
      <c r="U78" s="20">
        <v>74</v>
      </c>
    </row>
    <row r="79" spans="1:21" ht="13.8" thickBot="1">
      <c r="A79" s="47"/>
      <c r="B79" s="37"/>
      <c r="C79" s="37"/>
      <c r="D79" s="37"/>
      <c r="E79" s="49"/>
      <c r="F79" s="14" t="s">
        <v>2321</v>
      </c>
      <c r="J79" s="13"/>
      <c r="N79" s="13"/>
      <c r="P79" s="13"/>
      <c r="Q79" s="56" t="s">
        <v>33</v>
      </c>
      <c r="R79" s="57"/>
      <c r="S79" s="19" t="s">
        <v>23</v>
      </c>
      <c r="T79" s="19" t="s">
        <v>31</v>
      </c>
      <c r="U79" s="20">
        <v>400.28</v>
      </c>
    </row>
    <row r="80" spans="1:21" ht="13.8" thickBot="1">
      <c r="A80" s="52"/>
      <c r="B80" s="41"/>
      <c r="C80" s="41"/>
      <c r="D80" s="41"/>
      <c r="E80" s="42"/>
      <c r="F80" s="21" t="s">
        <v>2322</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76</v>
      </c>
      <c r="G82" s="41"/>
      <c r="H82" s="41"/>
      <c r="I82" s="41"/>
      <c r="J82" s="42"/>
      <c r="K82" s="50" t="s">
        <v>202</v>
      </c>
      <c r="L82" s="41"/>
      <c r="M82" s="41"/>
      <c r="N82" s="42"/>
      <c r="O82" s="61"/>
      <c r="P82" s="62"/>
      <c r="Q82" s="61"/>
      <c r="R82" s="61"/>
      <c r="S82" s="61"/>
      <c r="T82" s="61"/>
      <c r="U82" s="62"/>
    </row>
    <row r="83" spans="1:21" ht="13.2">
      <c r="A83" s="8" t="s">
        <v>2323</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2324</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2325</v>
      </c>
      <c r="L88" s="16" t="s">
        <v>1117</v>
      </c>
      <c r="N88" s="13"/>
      <c r="O88" s="16" t="s">
        <v>2326</v>
      </c>
      <c r="P88" s="13"/>
      <c r="Q88" s="54" t="s">
        <v>30</v>
      </c>
      <c r="R88" s="55"/>
      <c r="S88" s="17" t="s">
        <v>23</v>
      </c>
      <c r="T88" s="17" t="s">
        <v>31</v>
      </c>
      <c r="U88" s="18">
        <v>201.51</v>
      </c>
    </row>
    <row r="89" spans="1:21" ht="13.8" thickBot="1">
      <c r="A89" s="47"/>
      <c r="B89" s="37"/>
      <c r="C89" s="37"/>
      <c r="D89" s="37"/>
      <c r="E89" s="49"/>
      <c r="F89" s="14" t="s">
        <v>2327</v>
      </c>
      <c r="J89" s="13"/>
      <c r="N89" s="13"/>
      <c r="P89" s="13"/>
      <c r="Q89" s="56" t="s">
        <v>91</v>
      </c>
      <c r="R89" s="57"/>
      <c r="S89" s="19" t="s">
        <v>23</v>
      </c>
      <c r="T89" s="19" t="s">
        <v>31</v>
      </c>
      <c r="U89" s="20">
        <v>75</v>
      </c>
    </row>
    <row r="90" spans="1:21" ht="13.8" thickBot="1">
      <c r="A90" s="47"/>
      <c r="B90" s="37"/>
      <c r="C90" s="37"/>
      <c r="D90" s="37"/>
      <c r="E90" s="49"/>
      <c r="F90" s="14" t="s">
        <v>2328</v>
      </c>
      <c r="J90" s="13"/>
      <c r="N90" s="13"/>
      <c r="P90" s="13"/>
      <c r="Q90" s="56" t="s">
        <v>33</v>
      </c>
      <c r="R90" s="57"/>
      <c r="S90" s="19" t="s">
        <v>23</v>
      </c>
      <c r="T90" s="19" t="s">
        <v>31</v>
      </c>
      <c r="U90" s="20">
        <v>393.18</v>
      </c>
    </row>
    <row r="91" spans="1:21" ht="13.8" thickBot="1">
      <c r="A91" s="52"/>
      <c r="B91" s="41"/>
      <c r="C91" s="41"/>
      <c r="D91" s="41"/>
      <c r="E91" s="42"/>
      <c r="F91" s="21" t="s">
        <v>2329</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115</v>
      </c>
      <c r="G93" s="41"/>
      <c r="H93" s="41"/>
      <c r="I93" s="41"/>
      <c r="J93" s="42"/>
      <c r="K93" s="50" t="s">
        <v>208</v>
      </c>
      <c r="L93" s="41"/>
      <c r="M93" s="41"/>
      <c r="N93" s="42"/>
      <c r="O93" s="61"/>
      <c r="P93" s="62"/>
      <c r="Q93" s="61"/>
      <c r="R93" s="61"/>
      <c r="S93" s="61"/>
      <c r="T93" s="61"/>
      <c r="U93" s="62"/>
    </row>
    <row r="94" spans="1:21" ht="13.2">
      <c r="A94" s="8" t="s">
        <v>2330</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2331</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F97" s="14" t="s">
        <v>2332</v>
      </c>
      <c r="J97" s="13"/>
      <c r="K97" s="37"/>
      <c r="L97" s="37"/>
      <c r="M97" s="37"/>
      <c r="N97" s="49"/>
      <c r="O97" s="37"/>
      <c r="P97" s="49"/>
      <c r="Q97" s="37"/>
      <c r="R97" s="37"/>
      <c r="S97" s="37"/>
      <c r="T97" s="37"/>
      <c r="U97" s="49"/>
    </row>
    <row r="98" spans="1:21" ht="13.8" thickBot="1">
      <c r="A98" s="47"/>
      <c r="B98" s="37"/>
      <c r="C98" s="37"/>
      <c r="D98" s="37"/>
      <c r="E98" s="49"/>
      <c r="F98" s="14" t="s">
        <v>2333</v>
      </c>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1378</v>
      </c>
      <c r="L99" s="16" t="s">
        <v>1379</v>
      </c>
      <c r="N99" s="13"/>
      <c r="O99" s="16" t="s">
        <v>2334</v>
      </c>
      <c r="P99" s="13"/>
      <c r="Q99" s="54" t="s">
        <v>30</v>
      </c>
      <c r="R99" s="55"/>
      <c r="S99" s="17" t="s">
        <v>23</v>
      </c>
      <c r="T99" s="17" t="s">
        <v>31</v>
      </c>
      <c r="U99" s="18">
        <v>700</v>
      </c>
    </row>
    <row r="100" spans="1:21" ht="13.8" thickBot="1">
      <c r="A100" s="47"/>
      <c r="B100" s="37"/>
      <c r="C100" s="37"/>
      <c r="D100" s="37"/>
      <c r="E100" s="49"/>
      <c r="F100" s="14" t="s">
        <v>2335</v>
      </c>
      <c r="J100" s="13"/>
      <c r="N100" s="13"/>
      <c r="P100" s="13"/>
      <c r="Q100" s="56" t="s">
        <v>33</v>
      </c>
      <c r="R100" s="57"/>
      <c r="S100" s="19" t="s">
        <v>23</v>
      </c>
      <c r="T100" s="19" t="s">
        <v>31</v>
      </c>
      <c r="U100" s="20">
        <v>1847</v>
      </c>
    </row>
    <row r="101" spans="1:21" ht="26.25" customHeight="1">
      <c r="A101" s="47"/>
      <c r="B101" s="37"/>
      <c r="C101" s="37"/>
      <c r="D101" s="37"/>
      <c r="E101" s="49"/>
      <c r="F101" s="22" t="s">
        <v>2336</v>
      </c>
      <c r="J101" s="13"/>
      <c r="N101" s="13"/>
      <c r="P101" s="13"/>
      <c r="U101" s="13"/>
    </row>
    <row r="102" spans="1:21" ht="13.8" thickBot="1">
      <c r="A102" s="52"/>
      <c r="B102" s="41"/>
      <c r="C102" s="41"/>
      <c r="D102" s="41"/>
      <c r="E102" s="42"/>
      <c r="F102" s="21" t="s">
        <v>2337</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371</v>
      </c>
      <c r="G104" s="41"/>
      <c r="H104" s="41"/>
      <c r="I104" s="41"/>
      <c r="J104" s="42"/>
      <c r="K104" s="50" t="s">
        <v>114</v>
      </c>
      <c r="L104" s="41"/>
      <c r="M104" s="41"/>
      <c r="N104" s="42"/>
      <c r="O104" s="61"/>
      <c r="P104" s="62"/>
      <c r="Q104" s="61"/>
      <c r="R104" s="61"/>
      <c r="S104" s="61"/>
      <c r="T104" s="61"/>
      <c r="U104" s="62"/>
    </row>
    <row r="105" spans="1:21" ht="13.2">
      <c r="A105" s="8" t="s">
        <v>2338</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2339</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611</v>
      </c>
      <c r="L110" s="16" t="s">
        <v>221</v>
      </c>
      <c r="N110" s="13"/>
      <c r="O110" s="16" t="s">
        <v>2027</v>
      </c>
      <c r="P110" s="13"/>
      <c r="Q110" s="54" t="s">
        <v>30</v>
      </c>
      <c r="R110" s="55"/>
      <c r="S110" s="17" t="s">
        <v>23</v>
      </c>
      <c r="T110" s="17" t="s">
        <v>31</v>
      </c>
      <c r="U110" s="18">
        <v>1361.04</v>
      </c>
    </row>
    <row r="111" spans="1:21" ht="13.8" thickBot="1">
      <c r="A111" s="47"/>
      <c r="B111" s="37"/>
      <c r="C111" s="37"/>
      <c r="D111" s="37"/>
      <c r="E111" s="49"/>
      <c r="F111" s="14" t="s">
        <v>2340</v>
      </c>
      <c r="J111" s="13"/>
      <c r="N111" s="13"/>
      <c r="P111" s="13"/>
      <c r="Q111" s="56" t="s">
        <v>33</v>
      </c>
      <c r="R111" s="57"/>
      <c r="S111" s="19" t="s">
        <v>23</v>
      </c>
      <c r="T111" s="19" t="s">
        <v>31</v>
      </c>
      <c r="U111" s="20">
        <v>4036.8</v>
      </c>
    </row>
    <row r="112" spans="1:21" ht="13.2">
      <c r="A112" s="47"/>
      <c r="B112" s="37"/>
      <c r="C112" s="37"/>
      <c r="D112" s="37"/>
      <c r="E112" s="49"/>
      <c r="F112" s="14" t="s">
        <v>2341</v>
      </c>
      <c r="J112" s="13"/>
      <c r="N112" s="13"/>
      <c r="P112" s="13"/>
      <c r="U112" s="13"/>
    </row>
    <row r="113" spans="1:22" ht="13.8" thickBot="1">
      <c r="A113" s="52"/>
      <c r="B113" s="41"/>
      <c r="C113" s="41"/>
      <c r="D113" s="41"/>
      <c r="E113" s="42"/>
      <c r="F113" s="21" t="s">
        <v>2342</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449</v>
      </c>
      <c r="G115" s="41"/>
      <c r="H115" s="41"/>
      <c r="I115" s="41"/>
      <c r="J115" s="42"/>
      <c r="K115" s="50" t="s">
        <v>2083</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10">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Q90:R90"/>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Q79:R79"/>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Q68:R68"/>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3:A36"/>
    <mergeCell ref="B33:E36"/>
    <mergeCell ref="Q33:R33"/>
    <mergeCell ref="Q34:R34"/>
    <mergeCell ref="Q35:R35"/>
    <mergeCell ref="Q36:R36"/>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A8D7A-3A1A-439F-B307-C06D728F569A}">
  <dimension ref="A1:W116"/>
  <sheetViews>
    <sheetView workbookViewId="0">
      <selection activeCell="W4" sqref="W4"/>
    </sheetView>
  </sheetViews>
  <sheetFormatPr defaultRowHeight="12.75" customHeight="1"/>
  <cols>
    <col min="1" max="1" width="14.5546875" bestFit="1" customWidth="1"/>
    <col min="2" max="5" width="7.88671875" bestFit="1" customWidth="1"/>
    <col min="6" max="6" width="49.5546875" bestFit="1" customWidth="1"/>
    <col min="7" max="8" width="1.44140625" bestFit="1" customWidth="1"/>
    <col min="9" max="9" width="22.33203125" bestFit="1" customWidth="1"/>
    <col min="10" max="10" width="1.44140625" bestFit="1" customWidth="1"/>
    <col min="11" max="11" width="36.5546875" bestFit="1" customWidth="1"/>
    <col min="12" max="12" width="4.88671875" bestFit="1" customWidth="1"/>
    <col min="13" max="13" width="7.44140625" bestFit="1" customWidth="1"/>
    <col min="14" max="14" width="23.88671875" bestFit="1" customWidth="1"/>
    <col min="15" max="15" width="29.5546875" bestFit="1" customWidth="1"/>
    <col min="16" max="16" width="0.109375" bestFit="1" customWidth="1"/>
    <col min="17" max="17" width="7" bestFit="1" customWidth="1"/>
    <col min="18" max="18" width="9" bestFit="1" customWidth="1"/>
    <col min="19" max="19" width="8.5546875" bestFit="1" customWidth="1"/>
    <col min="20" max="20" width="9.3320312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1340</v>
      </c>
      <c r="P1" s="31"/>
      <c r="Q1" s="31"/>
      <c r="R1" s="32"/>
      <c r="S1" s="33" t="s">
        <v>1957</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11671.490000000002</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2343</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2344</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F9" s="14" t="s">
        <v>1297</v>
      </c>
      <c r="J9" s="13"/>
      <c r="K9" s="37"/>
      <c r="L9" s="37"/>
      <c r="M9" s="37"/>
      <c r="N9" s="49"/>
      <c r="O9" s="37"/>
      <c r="P9" s="49"/>
      <c r="Q9" s="37"/>
      <c r="R9" s="37"/>
      <c r="S9" s="37"/>
      <c r="T9" s="37"/>
      <c r="U9" s="49"/>
    </row>
    <row r="10" spans="1:23" ht="13.8" thickBot="1">
      <c r="A10" s="47"/>
      <c r="B10" s="37"/>
      <c r="C10" s="37"/>
      <c r="D10" s="37"/>
      <c r="E10" s="49"/>
      <c r="F10" s="14" t="s">
        <v>1298</v>
      </c>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837</v>
      </c>
      <c r="L11" s="16" t="s">
        <v>838</v>
      </c>
      <c r="N11" s="13"/>
      <c r="O11" s="16" t="s">
        <v>1299</v>
      </c>
      <c r="P11" s="13"/>
      <c r="Q11" s="54" t="s">
        <v>30</v>
      </c>
      <c r="R11" s="55"/>
      <c r="S11" s="17" t="s">
        <v>23</v>
      </c>
      <c r="T11" s="17" t="s">
        <v>31</v>
      </c>
      <c r="U11" s="18">
        <v>426</v>
      </c>
    </row>
    <row r="12" spans="1:23" ht="13.8" thickBot="1">
      <c r="A12" s="47"/>
      <c r="B12" s="37"/>
      <c r="C12" s="37"/>
      <c r="D12" s="37"/>
      <c r="E12" s="49"/>
      <c r="F12" s="14" t="s">
        <v>2345</v>
      </c>
      <c r="J12" s="13"/>
      <c r="N12" s="13"/>
      <c r="P12" s="13"/>
      <c r="Q12" s="56" t="s">
        <v>91</v>
      </c>
      <c r="R12" s="57"/>
      <c r="S12" s="19" t="s">
        <v>23</v>
      </c>
      <c r="T12" s="19" t="s">
        <v>31</v>
      </c>
      <c r="U12" s="20">
        <v>139</v>
      </c>
    </row>
    <row r="13" spans="1:23" ht="13.8" thickBot="1">
      <c r="A13" s="47"/>
      <c r="B13" s="37"/>
      <c r="C13" s="37"/>
      <c r="D13" s="37"/>
      <c r="E13" s="49"/>
      <c r="F13" s="14" t="s">
        <v>2346</v>
      </c>
      <c r="J13" s="13"/>
      <c r="N13" s="13"/>
      <c r="P13" s="13"/>
      <c r="Q13" s="56" t="s">
        <v>33</v>
      </c>
      <c r="R13" s="57"/>
      <c r="S13" s="19" t="s">
        <v>23</v>
      </c>
      <c r="T13" s="19" t="s">
        <v>31</v>
      </c>
      <c r="U13" s="20">
        <v>1058.5999999999999</v>
      </c>
    </row>
    <row r="14" spans="1:23" ht="13.8" thickBot="1">
      <c r="A14" s="52"/>
      <c r="B14" s="41"/>
      <c r="C14" s="41"/>
      <c r="D14" s="41"/>
      <c r="E14" s="42"/>
      <c r="F14" s="21" t="s">
        <v>2347</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914</v>
      </c>
      <c r="G16" s="41"/>
      <c r="H16" s="41"/>
      <c r="I16" s="41"/>
      <c r="J16" s="42"/>
      <c r="K16" s="50" t="s">
        <v>1705</v>
      </c>
      <c r="L16" s="41"/>
      <c r="M16" s="41"/>
      <c r="N16" s="42"/>
      <c r="O16" s="61"/>
      <c r="P16" s="62"/>
      <c r="Q16" s="61"/>
      <c r="R16" s="61"/>
      <c r="S16" s="61"/>
      <c r="T16" s="61"/>
      <c r="U16" s="62"/>
    </row>
    <row r="17" spans="1:21" ht="13.2">
      <c r="A17" s="8" t="s">
        <v>2348</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2349</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784</v>
      </c>
      <c r="L22" s="16" t="s">
        <v>785</v>
      </c>
      <c r="N22" s="13"/>
      <c r="O22" s="16" t="s">
        <v>960</v>
      </c>
      <c r="P22" s="13"/>
      <c r="Q22" s="54" t="s">
        <v>30</v>
      </c>
      <c r="R22" s="55"/>
      <c r="S22" s="17" t="s">
        <v>23</v>
      </c>
      <c r="T22" s="17" t="s">
        <v>31</v>
      </c>
      <c r="U22" s="18">
        <v>616</v>
      </c>
    </row>
    <row r="23" spans="1:21" ht="13.8" thickBot="1">
      <c r="A23" s="47"/>
      <c r="B23" s="37"/>
      <c r="C23" s="37"/>
      <c r="D23" s="37"/>
      <c r="E23" s="49"/>
      <c r="F23" s="14" t="s">
        <v>2350</v>
      </c>
      <c r="J23" s="13"/>
      <c r="N23" s="13"/>
      <c r="P23" s="13"/>
      <c r="Q23" s="56" t="s">
        <v>91</v>
      </c>
      <c r="R23" s="57"/>
      <c r="S23" s="19" t="s">
        <v>23</v>
      </c>
      <c r="T23" s="19" t="s">
        <v>31</v>
      </c>
      <c r="U23" s="20">
        <v>64</v>
      </c>
    </row>
    <row r="24" spans="1:21" ht="13.8" thickBot="1">
      <c r="A24" s="47"/>
      <c r="B24" s="37"/>
      <c r="C24" s="37"/>
      <c r="D24" s="37"/>
      <c r="E24" s="49"/>
      <c r="F24" s="14" t="s">
        <v>2351</v>
      </c>
      <c r="J24" s="13"/>
      <c r="N24" s="13"/>
      <c r="P24" s="13"/>
      <c r="Q24" s="56" t="s">
        <v>1087</v>
      </c>
      <c r="R24" s="57"/>
      <c r="S24" s="19" t="s">
        <v>23</v>
      </c>
      <c r="T24" s="19" t="s">
        <v>31</v>
      </c>
      <c r="U24" s="20">
        <v>63</v>
      </c>
    </row>
    <row r="25" spans="1:21" ht="13.8" thickBot="1">
      <c r="A25" s="52"/>
      <c r="B25" s="41"/>
      <c r="C25" s="41"/>
      <c r="D25" s="41"/>
      <c r="E25" s="42"/>
      <c r="F25" s="21" t="s">
        <v>2352</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2036</v>
      </c>
      <c r="G27" s="41"/>
      <c r="H27" s="41"/>
      <c r="I27" s="41"/>
      <c r="J27" s="42"/>
      <c r="K27" s="50" t="s">
        <v>77</v>
      </c>
      <c r="L27" s="41"/>
      <c r="M27" s="41"/>
      <c r="N27" s="42"/>
      <c r="O27" s="61"/>
      <c r="P27" s="62"/>
      <c r="Q27" s="61"/>
      <c r="R27" s="61"/>
      <c r="S27" s="61"/>
      <c r="T27" s="61"/>
      <c r="U27" s="62"/>
    </row>
    <row r="28" spans="1:21" ht="13.2">
      <c r="A28" s="8" t="s">
        <v>2353</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1411</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2354</v>
      </c>
      <c r="L33" s="16" t="s">
        <v>237</v>
      </c>
      <c r="N33" s="13"/>
      <c r="O33" s="16" t="s">
        <v>2355</v>
      </c>
      <c r="P33" s="13"/>
      <c r="Q33" s="54" t="s">
        <v>30</v>
      </c>
      <c r="R33" s="55"/>
      <c r="S33" s="17" t="s">
        <v>23</v>
      </c>
      <c r="T33" s="17" t="s">
        <v>31</v>
      </c>
      <c r="U33" s="18">
        <v>500.58</v>
      </c>
    </row>
    <row r="34" spans="1:21" ht="13.8" thickBot="1">
      <c r="A34" s="47"/>
      <c r="B34" s="37"/>
      <c r="C34" s="37"/>
      <c r="D34" s="37"/>
      <c r="E34" s="49"/>
      <c r="F34" s="14" t="s">
        <v>2356</v>
      </c>
      <c r="J34" s="13"/>
      <c r="N34" s="13"/>
      <c r="P34" s="13"/>
      <c r="Q34" s="56" t="s">
        <v>91</v>
      </c>
      <c r="R34" s="57"/>
      <c r="S34" s="19" t="s">
        <v>23</v>
      </c>
      <c r="T34" s="19" t="s">
        <v>31</v>
      </c>
      <c r="U34" s="20">
        <v>139</v>
      </c>
    </row>
    <row r="35" spans="1:21" ht="13.8" thickBot="1">
      <c r="A35" s="47"/>
      <c r="B35" s="37"/>
      <c r="C35" s="37"/>
      <c r="D35" s="37"/>
      <c r="E35" s="49"/>
      <c r="F35" s="14" t="s">
        <v>2357</v>
      </c>
      <c r="J35" s="13"/>
      <c r="N35" s="13"/>
      <c r="P35" s="13"/>
      <c r="Q35" s="56" t="s">
        <v>33</v>
      </c>
      <c r="R35" s="57"/>
      <c r="S35" s="19" t="s">
        <v>23</v>
      </c>
      <c r="T35" s="19" t="s">
        <v>31</v>
      </c>
      <c r="U35" s="20">
        <v>881.82</v>
      </c>
    </row>
    <row r="36" spans="1:21" ht="13.8" thickBot="1">
      <c r="A36" s="52"/>
      <c r="B36" s="41"/>
      <c r="C36" s="41"/>
      <c r="D36" s="41"/>
      <c r="E36" s="42"/>
      <c r="F36" s="21" t="s">
        <v>2358</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190</v>
      </c>
      <c r="G38" s="41"/>
      <c r="H38" s="41"/>
      <c r="I38" s="41"/>
      <c r="J38" s="42"/>
      <c r="K38" s="50" t="s">
        <v>208</v>
      </c>
      <c r="L38" s="41"/>
      <c r="M38" s="41"/>
      <c r="N38" s="42"/>
      <c r="O38" s="61"/>
      <c r="P38" s="62"/>
      <c r="Q38" s="61"/>
      <c r="R38" s="61"/>
      <c r="S38" s="61"/>
      <c r="T38" s="61"/>
      <c r="U38" s="62"/>
    </row>
    <row r="39" spans="1:21" ht="13.2">
      <c r="A39" s="8" t="s">
        <v>2359</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2360</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2361</v>
      </c>
      <c r="J42" s="13"/>
      <c r="K42" s="37"/>
      <c r="L42" s="37"/>
      <c r="M42" s="37"/>
      <c r="N42" s="49"/>
      <c r="O42" s="37"/>
      <c r="P42" s="49"/>
      <c r="Q42" s="37"/>
      <c r="R42" s="37"/>
      <c r="S42" s="37"/>
      <c r="T42" s="37"/>
      <c r="U42" s="49"/>
    </row>
    <row r="43" spans="1:21" ht="13.8" thickBot="1">
      <c r="A43" s="47"/>
      <c r="B43" s="37"/>
      <c r="C43" s="37"/>
      <c r="D43" s="37"/>
      <c r="E43" s="49"/>
      <c r="F43" s="14" t="s">
        <v>2362</v>
      </c>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2363</v>
      </c>
      <c r="L44" s="16" t="s">
        <v>635</v>
      </c>
      <c r="N44" s="13"/>
      <c r="O44" s="16" t="s">
        <v>2364</v>
      </c>
      <c r="P44" s="13"/>
      <c r="Q44" s="54" t="s">
        <v>30</v>
      </c>
      <c r="R44" s="55"/>
      <c r="S44" s="17" t="s">
        <v>23</v>
      </c>
      <c r="T44" s="17" t="s">
        <v>31</v>
      </c>
      <c r="U44" s="18">
        <v>807</v>
      </c>
    </row>
    <row r="45" spans="1:21" ht="13.8" thickBot="1">
      <c r="A45" s="47"/>
      <c r="B45" s="37"/>
      <c r="C45" s="37"/>
      <c r="D45" s="37"/>
      <c r="E45" s="49"/>
      <c r="F45" s="14" t="s">
        <v>2365</v>
      </c>
      <c r="J45" s="13"/>
      <c r="N45" s="13"/>
      <c r="P45" s="13"/>
      <c r="Q45" s="56" t="s">
        <v>33</v>
      </c>
      <c r="R45" s="57"/>
      <c r="S45" s="19" t="s">
        <v>23</v>
      </c>
      <c r="T45" s="19" t="s">
        <v>31</v>
      </c>
      <c r="U45" s="20">
        <v>410</v>
      </c>
    </row>
    <row r="46" spans="1:21" ht="13.2">
      <c r="A46" s="47"/>
      <c r="B46" s="37"/>
      <c r="C46" s="37"/>
      <c r="D46" s="37"/>
      <c r="E46" s="49"/>
      <c r="F46" s="14" t="s">
        <v>2366</v>
      </c>
      <c r="J46" s="13"/>
      <c r="N46" s="13"/>
      <c r="P46" s="13"/>
      <c r="U46" s="13"/>
    </row>
    <row r="47" spans="1:21" ht="13.8" thickBot="1">
      <c r="A47" s="52"/>
      <c r="B47" s="41"/>
      <c r="C47" s="41"/>
      <c r="D47" s="41"/>
      <c r="E47" s="42"/>
      <c r="F47" s="21" t="s">
        <v>2367</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242</v>
      </c>
      <c r="G49" s="41"/>
      <c r="H49" s="41"/>
      <c r="I49" s="41"/>
      <c r="J49" s="42"/>
      <c r="K49" s="50" t="s">
        <v>201</v>
      </c>
      <c r="L49" s="41"/>
      <c r="M49" s="41"/>
      <c r="N49" s="42"/>
      <c r="O49" s="61"/>
      <c r="P49" s="62"/>
      <c r="Q49" s="61"/>
      <c r="R49" s="61"/>
      <c r="S49" s="61"/>
      <c r="T49" s="61"/>
      <c r="U49" s="62"/>
    </row>
    <row r="50" spans="1:21" ht="13.2">
      <c r="A50" s="8" t="s">
        <v>2368</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1462</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1463</v>
      </c>
      <c r="L55" s="16" t="s">
        <v>785</v>
      </c>
      <c r="N55" s="13"/>
      <c r="O55" s="16" t="s">
        <v>1464</v>
      </c>
      <c r="P55" s="13"/>
      <c r="Q55" s="54" t="s">
        <v>30</v>
      </c>
      <c r="R55" s="55"/>
      <c r="S55" s="17" t="s">
        <v>23</v>
      </c>
      <c r="T55" s="17" t="s">
        <v>31</v>
      </c>
      <c r="U55" s="18">
        <v>357</v>
      </c>
    </row>
    <row r="56" spans="1:21" ht="13.2">
      <c r="A56" s="47"/>
      <c r="B56" s="37"/>
      <c r="C56" s="37"/>
      <c r="D56" s="37"/>
      <c r="E56" s="49"/>
      <c r="F56" s="14" t="s">
        <v>2369</v>
      </c>
      <c r="J56" s="13"/>
      <c r="N56" s="13"/>
      <c r="P56" s="13"/>
      <c r="U56" s="13"/>
    </row>
    <row r="57" spans="1:21" ht="13.2">
      <c r="A57" s="47"/>
      <c r="B57" s="37"/>
      <c r="C57" s="37"/>
      <c r="D57" s="37"/>
      <c r="E57" s="49"/>
      <c r="F57" s="14" t="s">
        <v>2370</v>
      </c>
      <c r="J57" s="13"/>
      <c r="N57" s="13"/>
      <c r="P57" s="13"/>
      <c r="U57" s="13"/>
    </row>
    <row r="58" spans="1:21" ht="13.8" thickBot="1">
      <c r="A58" s="52"/>
      <c r="B58" s="41"/>
      <c r="C58" s="41"/>
      <c r="D58" s="41"/>
      <c r="E58" s="42"/>
      <c r="F58" s="21" t="s">
        <v>2371</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2083</v>
      </c>
      <c r="G60" s="41"/>
      <c r="H60" s="41"/>
      <c r="I60" s="41"/>
      <c r="J60" s="42"/>
      <c r="K60" s="50" t="s">
        <v>1987</v>
      </c>
      <c r="L60" s="41"/>
      <c r="M60" s="41"/>
      <c r="N60" s="42"/>
      <c r="O60" s="61"/>
      <c r="P60" s="62"/>
      <c r="Q60" s="61"/>
      <c r="R60" s="61"/>
      <c r="S60" s="61"/>
      <c r="T60" s="61"/>
      <c r="U60" s="62"/>
    </row>
    <row r="61" spans="1:21" ht="13.2">
      <c r="A61" s="8" t="s">
        <v>2372</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2373</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F64" s="14" t="s">
        <v>2189</v>
      </c>
      <c r="J64" s="13"/>
      <c r="K64" s="37"/>
      <c r="L64" s="37"/>
      <c r="M64" s="37"/>
      <c r="N64" s="49"/>
      <c r="O64" s="37"/>
      <c r="P64" s="49"/>
      <c r="Q64" s="37"/>
      <c r="R64" s="37"/>
      <c r="S64" s="37"/>
      <c r="T64" s="37"/>
      <c r="U64" s="49"/>
    </row>
    <row r="65" spans="1:21" ht="13.8" thickBot="1">
      <c r="A65" s="47"/>
      <c r="B65" s="37"/>
      <c r="C65" s="37"/>
      <c r="D65" s="37"/>
      <c r="E65" s="49"/>
      <c r="F65" s="14" t="s">
        <v>972</v>
      </c>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1757</v>
      </c>
      <c r="L66" s="16" t="s">
        <v>1132</v>
      </c>
      <c r="N66" s="13"/>
      <c r="O66" s="16" t="s">
        <v>2157</v>
      </c>
      <c r="P66" s="13"/>
      <c r="Q66" s="54" t="s">
        <v>30</v>
      </c>
      <c r="R66" s="55"/>
      <c r="S66" s="17" t="s">
        <v>23</v>
      </c>
      <c r="T66" s="17" t="s">
        <v>31</v>
      </c>
      <c r="U66" s="18">
        <v>570</v>
      </c>
    </row>
    <row r="67" spans="1:21" ht="13.8" thickBot="1">
      <c r="A67" s="47"/>
      <c r="B67" s="37"/>
      <c r="C67" s="37"/>
      <c r="D67" s="37"/>
      <c r="E67" s="49"/>
      <c r="F67" s="14" t="s">
        <v>2374</v>
      </c>
      <c r="J67" s="13"/>
      <c r="N67" s="13"/>
      <c r="P67" s="13"/>
      <c r="Q67" s="56" t="s">
        <v>91</v>
      </c>
      <c r="R67" s="57"/>
      <c r="S67" s="19" t="s">
        <v>23</v>
      </c>
      <c r="T67" s="19" t="s">
        <v>31</v>
      </c>
      <c r="U67" s="20">
        <v>58.5</v>
      </c>
    </row>
    <row r="68" spans="1:21" ht="13.8" thickBot="1">
      <c r="A68" s="47"/>
      <c r="B68" s="37"/>
      <c r="C68" s="37"/>
      <c r="D68" s="37"/>
      <c r="E68" s="49"/>
      <c r="F68" s="14" t="s">
        <v>2375</v>
      </c>
      <c r="J68" s="13"/>
      <c r="N68" s="13"/>
      <c r="P68" s="13"/>
      <c r="Q68" s="56" t="s">
        <v>33</v>
      </c>
      <c r="R68" s="57"/>
      <c r="S68" s="19" t="s">
        <v>23</v>
      </c>
      <c r="T68" s="19" t="s">
        <v>31</v>
      </c>
      <c r="U68" s="20">
        <v>1162.8</v>
      </c>
    </row>
    <row r="69" spans="1:21" ht="13.8" thickBot="1">
      <c r="A69" s="52"/>
      <c r="B69" s="41"/>
      <c r="C69" s="41"/>
      <c r="D69" s="41"/>
      <c r="E69" s="42"/>
      <c r="F69" s="21" t="s">
        <v>2376</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473</v>
      </c>
      <c r="G71" s="41"/>
      <c r="H71" s="41"/>
      <c r="I71" s="41"/>
      <c r="J71" s="42"/>
      <c r="K71" s="50" t="s">
        <v>226</v>
      </c>
      <c r="L71" s="41"/>
      <c r="M71" s="41"/>
      <c r="N71" s="42"/>
      <c r="O71" s="61"/>
      <c r="P71" s="62"/>
      <c r="Q71" s="61"/>
      <c r="R71" s="61"/>
      <c r="S71" s="61"/>
      <c r="T71" s="61"/>
      <c r="U71" s="62"/>
    </row>
    <row r="72" spans="1:21" ht="13.2">
      <c r="A72" s="8" t="s">
        <v>2377</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2373</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2378</v>
      </c>
      <c r="L77" s="16" t="s">
        <v>861</v>
      </c>
      <c r="N77" s="13"/>
      <c r="O77" s="16" t="s">
        <v>2379</v>
      </c>
      <c r="P77" s="13"/>
      <c r="Q77" s="54" t="s">
        <v>30</v>
      </c>
      <c r="R77" s="55"/>
      <c r="S77" s="17" t="s">
        <v>23</v>
      </c>
      <c r="T77" s="17" t="s">
        <v>31</v>
      </c>
      <c r="U77" s="18">
        <v>326.39999999999998</v>
      </c>
    </row>
    <row r="78" spans="1:21" ht="13.8" thickBot="1">
      <c r="A78" s="47"/>
      <c r="B78" s="37"/>
      <c r="C78" s="37"/>
      <c r="D78" s="37"/>
      <c r="E78" s="49"/>
      <c r="F78" s="14" t="s">
        <v>2380</v>
      </c>
      <c r="J78" s="13"/>
      <c r="N78" s="13"/>
      <c r="P78" s="13"/>
      <c r="Q78" s="56" t="s">
        <v>91</v>
      </c>
      <c r="R78" s="57"/>
      <c r="S78" s="19" t="s">
        <v>23</v>
      </c>
      <c r="T78" s="19" t="s">
        <v>31</v>
      </c>
      <c r="U78" s="20">
        <v>87</v>
      </c>
    </row>
    <row r="79" spans="1:21" ht="13.8" thickBot="1">
      <c r="A79" s="47"/>
      <c r="B79" s="37"/>
      <c r="C79" s="37"/>
      <c r="D79" s="37"/>
      <c r="E79" s="49"/>
      <c r="F79" s="14" t="s">
        <v>2381</v>
      </c>
      <c r="J79" s="13"/>
      <c r="N79" s="13"/>
      <c r="P79" s="13"/>
      <c r="Q79" s="56" t="s">
        <v>33</v>
      </c>
      <c r="R79" s="57"/>
      <c r="S79" s="19" t="s">
        <v>23</v>
      </c>
      <c r="T79" s="19" t="s">
        <v>31</v>
      </c>
      <c r="U79" s="20">
        <v>730.48</v>
      </c>
    </row>
    <row r="80" spans="1:21" ht="13.8" thickBot="1">
      <c r="A80" s="52"/>
      <c r="B80" s="41"/>
      <c r="C80" s="41"/>
      <c r="D80" s="41"/>
      <c r="E80" s="42"/>
      <c r="F80" s="21" t="s">
        <v>2382</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1987</v>
      </c>
      <c r="G82" s="41"/>
      <c r="H82" s="41"/>
      <c r="I82" s="41"/>
      <c r="J82" s="42"/>
      <c r="K82" s="50" t="s">
        <v>136</v>
      </c>
      <c r="L82" s="41"/>
      <c r="M82" s="41"/>
      <c r="N82" s="42"/>
      <c r="O82" s="61"/>
      <c r="P82" s="62"/>
      <c r="Q82" s="61"/>
      <c r="R82" s="61"/>
      <c r="S82" s="61"/>
      <c r="T82" s="61"/>
      <c r="U82" s="62"/>
    </row>
    <row r="83" spans="1:21" ht="13.2">
      <c r="A83" s="8" t="s">
        <v>2383</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2384</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1891</v>
      </c>
      <c r="L88" s="16" t="s">
        <v>1059</v>
      </c>
      <c r="N88" s="13"/>
      <c r="O88" s="16" t="s">
        <v>2183</v>
      </c>
      <c r="P88" s="13"/>
      <c r="Q88" s="54" t="s">
        <v>30</v>
      </c>
      <c r="R88" s="55"/>
      <c r="S88" s="17" t="s">
        <v>23</v>
      </c>
      <c r="T88" s="17" t="s">
        <v>31</v>
      </c>
      <c r="U88" s="18">
        <v>169</v>
      </c>
    </row>
    <row r="89" spans="1:21" ht="13.8" thickBot="1">
      <c r="A89" s="47"/>
      <c r="B89" s="37"/>
      <c r="C89" s="37"/>
      <c r="D89" s="37"/>
      <c r="E89" s="49"/>
      <c r="F89" s="14" t="s">
        <v>2385</v>
      </c>
      <c r="J89" s="13"/>
      <c r="N89" s="13"/>
      <c r="P89" s="13"/>
      <c r="Q89" s="56" t="s">
        <v>91</v>
      </c>
      <c r="R89" s="57"/>
      <c r="S89" s="19" t="s">
        <v>23</v>
      </c>
      <c r="T89" s="19" t="s">
        <v>31</v>
      </c>
      <c r="U89" s="20">
        <v>69</v>
      </c>
    </row>
    <row r="90" spans="1:21" ht="13.8" thickBot="1">
      <c r="A90" s="47"/>
      <c r="B90" s="37"/>
      <c r="C90" s="37"/>
      <c r="D90" s="37"/>
      <c r="E90" s="49"/>
      <c r="F90" s="14" t="s">
        <v>2386</v>
      </c>
      <c r="J90" s="13"/>
      <c r="N90" s="13"/>
      <c r="P90" s="13"/>
      <c r="Q90" s="56" t="s">
        <v>33</v>
      </c>
      <c r="R90" s="57"/>
      <c r="S90" s="19" t="s">
        <v>23</v>
      </c>
      <c r="T90" s="19" t="s">
        <v>31</v>
      </c>
      <c r="U90" s="20">
        <v>175</v>
      </c>
    </row>
    <row r="91" spans="1:21" ht="13.8" thickBot="1">
      <c r="A91" s="52"/>
      <c r="B91" s="41"/>
      <c r="C91" s="41"/>
      <c r="D91" s="41"/>
      <c r="E91" s="42"/>
      <c r="F91" s="21" t="s">
        <v>2387</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2036</v>
      </c>
      <c r="G93" s="41"/>
      <c r="H93" s="41"/>
      <c r="I93" s="41"/>
      <c r="J93" s="42"/>
      <c r="K93" s="50" t="s">
        <v>202</v>
      </c>
      <c r="L93" s="41"/>
      <c r="M93" s="41"/>
      <c r="N93" s="42"/>
      <c r="O93" s="61"/>
      <c r="P93" s="62"/>
      <c r="Q93" s="61"/>
      <c r="R93" s="61"/>
      <c r="S93" s="61"/>
      <c r="T93" s="61"/>
      <c r="U93" s="62"/>
    </row>
    <row r="94" spans="1:21" ht="13.2">
      <c r="A94" s="8" t="s">
        <v>2388</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2389</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2230</v>
      </c>
      <c r="L99" s="16" t="s">
        <v>1224</v>
      </c>
      <c r="N99" s="13"/>
      <c r="O99" s="16" t="s">
        <v>2231</v>
      </c>
      <c r="P99" s="13"/>
      <c r="Q99" s="54" t="s">
        <v>30</v>
      </c>
      <c r="R99" s="55"/>
      <c r="S99" s="17" t="s">
        <v>23</v>
      </c>
      <c r="T99" s="17" t="s">
        <v>31</v>
      </c>
      <c r="U99" s="18">
        <v>566.44000000000005</v>
      </c>
    </row>
    <row r="100" spans="1:21" ht="13.8" thickBot="1">
      <c r="A100" s="47"/>
      <c r="B100" s="37"/>
      <c r="C100" s="37"/>
      <c r="D100" s="37"/>
      <c r="E100" s="49"/>
      <c r="F100" s="14" t="s">
        <v>2390</v>
      </c>
      <c r="J100" s="13"/>
      <c r="N100" s="13"/>
      <c r="P100" s="13"/>
      <c r="Q100" s="56" t="s">
        <v>91</v>
      </c>
      <c r="R100" s="57"/>
      <c r="S100" s="19" t="s">
        <v>23</v>
      </c>
      <c r="T100" s="19" t="s">
        <v>31</v>
      </c>
      <c r="U100" s="20">
        <v>128</v>
      </c>
    </row>
    <row r="101" spans="1:21" ht="13.8" thickBot="1">
      <c r="A101" s="47"/>
      <c r="B101" s="37"/>
      <c r="C101" s="37"/>
      <c r="D101" s="37"/>
      <c r="E101" s="49"/>
      <c r="F101" s="14" t="s">
        <v>2391</v>
      </c>
      <c r="J101" s="13"/>
      <c r="N101" s="13"/>
      <c r="P101" s="13"/>
      <c r="Q101" s="56" t="s">
        <v>33</v>
      </c>
      <c r="R101" s="57"/>
      <c r="S101" s="19" t="s">
        <v>23</v>
      </c>
      <c r="T101" s="19" t="s">
        <v>31</v>
      </c>
      <c r="U101" s="20">
        <v>560.45000000000005</v>
      </c>
    </row>
    <row r="102" spans="1:21" ht="13.8" thickBot="1">
      <c r="A102" s="52"/>
      <c r="B102" s="41"/>
      <c r="C102" s="41"/>
      <c r="D102" s="41"/>
      <c r="E102" s="42"/>
      <c r="F102" s="21" t="s">
        <v>2392</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2010</v>
      </c>
      <c r="G104" s="41"/>
      <c r="H104" s="41"/>
      <c r="I104" s="41"/>
      <c r="J104" s="42"/>
      <c r="K104" s="50" t="s">
        <v>2246</v>
      </c>
      <c r="L104" s="41"/>
      <c r="M104" s="41"/>
      <c r="N104" s="42"/>
      <c r="O104" s="61"/>
      <c r="P104" s="62"/>
      <c r="Q104" s="61"/>
      <c r="R104" s="61"/>
      <c r="S104" s="61"/>
      <c r="T104" s="61"/>
      <c r="U104" s="62"/>
    </row>
    <row r="105" spans="1:21" ht="13.2">
      <c r="A105" s="8" t="s">
        <v>2393</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2394</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F108" s="14" t="s">
        <v>2122</v>
      </c>
      <c r="J108" s="13"/>
      <c r="K108" s="37"/>
      <c r="L108" s="37"/>
      <c r="M108" s="37"/>
      <c r="N108" s="49"/>
      <c r="O108" s="37"/>
      <c r="P108" s="49"/>
      <c r="Q108" s="37"/>
      <c r="R108" s="37"/>
      <c r="S108" s="37"/>
      <c r="T108" s="37"/>
      <c r="U108" s="49"/>
    </row>
    <row r="109" spans="1:21" ht="13.8" thickBot="1">
      <c r="A109" s="47"/>
      <c r="B109" s="37"/>
      <c r="C109" s="37"/>
      <c r="D109" s="37"/>
      <c r="E109" s="49"/>
      <c r="F109" s="14" t="s">
        <v>2123</v>
      </c>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2124</v>
      </c>
      <c r="L110" s="16" t="s">
        <v>933</v>
      </c>
      <c r="N110" s="13"/>
      <c r="O110" s="16" t="s">
        <v>2125</v>
      </c>
      <c r="P110" s="13"/>
      <c r="Q110" s="54" t="s">
        <v>30</v>
      </c>
      <c r="R110" s="55"/>
      <c r="S110" s="17" t="s">
        <v>23</v>
      </c>
      <c r="T110" s="17" t="s">
        <v>31</v>
      </c>
      <c r="U110" s="18">
        <v>993.56</v>
      </c>
    </row>
    <row r="111" spans="1:21" ht="13.8" thickBot="1">
      <c r="A111" s="47"/>
      <c r="B111" s="37"/>
      <c r="C111" s="37"/>
      <c r="D111" s="37"/>
      <c r="E111" s="49"/>
      <c r="F111" s="14" t="s">
        <v>1992</v>
      </c>
      <c r="J111" s="13"/>
      <c r="N111" s="13"/>
      <c r="P111" s="13"/>
      <c r="Q111" s="56" t="s">
        <v>91</v>
      </c>
      <c r="R111" s="57"/>
      <c r="S111" s="19" t="s">
        <v>23</v>
      </c>
      <c r="T111" s="19" t="s">
        <v>31</v>
      </c>
      <c r="U111" s="20">
        <v>190</v>
      </c>
    </row>
    <row r="112" spans="1:21" ht="13.8" thickBot="1">
      <c r="A112" s="47"/>
      <c r="B112" s="37"/>
      <c r="C112" s="37"/>
      <c r="D112" s="37"/>
      <c r="E112" s="49"/>
      <c r="F112" s="14" t="s">
        <v>2395</v>
      </c>
      <c r="J112" s="13"/>
      <c r="N112" s="13"/>
      <c r="P112" s="13"/>
      <c r="Q112" s="56" t="s">
        <v>33</v>
      </c>
      <c r="R112" s="57"/>
      <c r="S112" s="19" t="s">
        <v>23</v>
      </c>
      <c r="T112" s="19" t="s">
        <v>31</v>
      </c>
      <c r="U112" s="20">
        <v>422.86</v>
      </c>
    </row>
    <row r="113" spans="1:22" ht="13.8" thickBot="1">
      <c r="A113" s="52"/>
      <c r="B113" s="41"/>
      <c r="C113" s="41"/>
      <c r="D113" s="41"/>
      <c r="E113" s="42"/>
      <c r="F113" s="21" t="s">
        <v>2396</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190</v>
      </c>
      <c r="G115" s="41"/>
      <c r="H115" s="41"/>
      <c r="I115" s="41"/>
      <c r="J115" s="42"/>
      <c r="K115" s="50" t="s">
        <v>201</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12">
    <mergeCell ref="B115:E115"/>
    <mergeCell ref="F115:J115"/>
    <mergeCell ref="K115:N115"/>
    <mergeCell ref="O115:P115"/>
    <mergeCell ref="Q115:U115"/>
    <mergeCell ref="A116:V116"/>
    <mergeCell ref="A110:A113"/>
    <mergeCell ref="B110:E113"/>
    <mergeCell ref="Q110:R110"/>
    <mergeCell ref="Q111:R111"/>
    <mergeCell ref="Q112:R112"/>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B3500-63BB-4A22-8985-07F69A247098}">
  <dimension ref="A1:W116"/>
  <sheetViews>
    <sheetView workbookViewId="0">
      <selection activeCell="W4" sqref="W4"/>
    </sheetView>
  </sheetViews>
  <sheetFormatPr defaultRowHeight="12.75" customHeight="1"/>
  <cols>
    <col min="1" max="1" width="14.5546875" bestFit="1" customWidth="1"/>
    <col min="2" max="5" width="7.88671875" bestFit="1" customWidth="1"/>
    <col min="6" max="6" width="48.44140625" bestFit="1" customWidth="1"/>
    <col min="7" max="7" width="1.44140625" bestFit="1" customWidth="1"/>
    <col min="8" max="8" width="2" bestFit="1" customWidth="1"/>
    <col min="9" max="9" width="22.88671875" bestFit="1" customWidth="1"/>
    <col min="10" max="10" width="2" bestFit="1" customWidth="1"/>
    <col min="11" max="11" width="14.88671875" bestFit="1" customWidth="1"/>
    <col min="12" max="12" width="4" bestFit="1" customWidth="1"/>
    <col min="13" max="13" width="6.6640625" bestFit="1" customWidth="1"/>
    <col min="14" max="14" width="22.88671875" bestFit="1" customWidth="1"/>
    <col min="15" max="15" width="28" bestFit="1" customWidth="1"/>
    <col min="16" max="16" width="1.21875" bestFit="1" customWidth="1"/>
    <col min="17" max="17" width="7" bestFit="1" customWidth="1"/>
    <col min="18" max="19" width="9" bestFit="1" customWidth="1"/>
    <col min="20" max="20" width="9.7773437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1404</v>
      </c>
      <c r="P1" s="31"/>
      <c r="Q1" s="31"/>
      <c r="R1" s="32"/>
      <c r="S1" s="33" t="s">
        <v>1957</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17551.670000000002</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2397</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2398</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2399</v>
      </c>
      <c r="L11" s="16" t="s">
        <v>1117</v>
      </c>
      <c r="N11" s="13"/>
      <c r="O11" s="16" t="s">
        <v>2400</v>
      </c>
      <c r="P11" s="13"/>
      <c r="Q11" s="54" t="s">
        <v>30</v>
      </c>
      <c r="R11" s="55"/>
      <c r="S11" s="17" t="s">
        <v>23</v>
      </c>
      <c r="T11" s="17" t="s">
        <v>31</v>
      </c>
      <c r="U11" s="18">
        <v>421.47</v>
      </c>
    </row>
    <row r="12" spans="1:23" ht="13.8" thickBot="1">
      <c r="A12" s="47"/>
      <c r="B12" s="37"/>
      <c r="C12" s="37"/>
      <c r="D12" s="37"/>
      <c r="E12" s="49"/>
      <c r="F12" s="14" t="s">
        <v>2401</v>
      </c>
      <c r="J12" s="13"/>
      <c r="N12" s="13"/>
      <c r="P12" s="13"/>
      <c r="Q12" s="56" t="s">
        <v>33</v>
      </c>
      <c r="R12" s="57"/>
      <c r="S12" s="19" t="s">
        <v>23</v>
      </c>
      <c r="T12" s="19" t="s">
        <v>31</v>
      </c>
      <c r="U12" s="20">
        <v>1412.79</v>
      </c>
    </row>
    <row r="13" spans="1:23" ht="13.2">
      <c r="A13" s="47"/>
      <c r="B13" s="37"/>
      <c r="C13" s="37"/>
      <c r="D13" s="37"/>
      <c r="E13" s="49"/>
      <c r="F13" s="14" t="s">
        <v>2402</v>
      </c>
      <c r="J13" s="13"/>
      <c r="N13" s="13"/>
      <c r="P13" s="13"/>
      <c r="U13" s="13"/>
    </row>
    <row r="14" spans="1:23" ht="13.8" thickBot="1">
      <c r="A14" s="52"/>
      <c r="B14" s="41"/>
      <c r="C14" s="41"/>
      <c r="D14" s="41"/>
      <c r="E14" s="42"/>
      <c r="F14" s="21" t="s">
        <v>2403</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83</v>
      </c>
      <c r="G16" s="41"/>
      <c r="H16" s="41"/>
      <c r="I16" s="41"/>
      <c r="J16" s="42"/>
      <c r="K16" s="50" t="s">
        <v>76</v>
      </c>
      <c r="L16" s="41"/>
      <c r="M16" s="41"/>
      <c r="N16" s="42"/>
      <c r="O16" s="61"/>
      <c r="P16" s="62"/>
      <c r="Q16" s="61"/>
      <c r="R16" s="61"/>
      <c r="S16" s="61"/>
      <c r="T16" s="61"/>
      <c r="U16" s="62"/>
    </row>
    <row r="17" spans="1:21" ht="13.2">
      <c r="A17" s="8" t="s">
        <v>2404</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2405</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F20" s="14" t="s">
        <v>2406</v>
      </c>
      <c r="J20" s="13"/>
      <c r="K20" s="37"/>
      <c r="L20" s="37"/>
      <c r="M20" s="37"/>
      <c r="N20" s="49"/>
      <c r="O20" s="37"/>
      <c r="P20" s="49"/>
      <c r="Q20" s="37"/>
      <c r="R20" s="37"/>
      <c r="S20" s="37"/>
      <c r="T20" s="37"/>
      <c r="U20" s="49"/>
    </row>
    <row r="21" spans="1:21" ht="13.8" thickBot="1">
      <c r="A21" s="47"/>
      <c r="B21" s="37"/>
      <c r="C21" s="37"/>
      <c r="D21" s="37"/>
      <c r="E21" s="49"/>
      <c r="F21" s="14" t="s">
        <v>2407</v>
      </c>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1515</v>
      </c>
      <c r="L22" s="16" t="s">
        <v>1117</v>
      </c>
      <c r="N22" s="13"/>
      <c r="O22" s="16" t="s">
        <v>2408</v>
      </c>
      <c r="P22" s="13"/>
      <c r="Q22" s="54" t="s">
        <v>30</v>
      </c>
      <c r="R22" s="55"/>
      <c r="S22" s="17" t="s">
        <v>23</v>
      </c>
      <c r="T22" s="17" t="s">
        <v>31</v>
      </c>
      <c r="U22" s="18">
        <v>594</v>
      </c>
    </row>
    <row r="23" spans="1:21" ht="13.8" thickBot="1">
      <c r="A23" s="47"/>
      <c r="B23" s="37"/>
      <c r="C23" s="37"/>
      <c r="D23" s="37"/>
      <c r="E23" s="49"/>
      <c r="F23" s="14" t="s">
        <v>2409</v>
      </c>
      <c r="J23" s="13"/>
      <c r="N23" s="13"/>
      <c r="P23" s="13"/>
      <c r="Q23" s="56" t="s">
        <v>91</v>
      </c>
      <c r="R23" s="57"/>
      <c r="S23" s="19" t="s">
        <v>23</v>
      </c>
      <c r="T23" s="19" t="s">
        <v>31</v>
      </c>
      <c r="U23" s="20">
        <v>60</v>
      </c>
    </row>
    <row r="24" spans="1:21" ht="13.8" thickBot="1">
      <c r="A24" s="47"/>
      <c r="B24" s="37"/>
      <c r="C24" s="37"/>
      <c r="D24" s="37"/>
      <c r="E24" s="49"/>
      <c r="F24" s="14" t="s">
        <v>2410</v>
      </c>
      <c r="J24" s="13"/>
      <c r="N24" s="13"/>
      <c r="P24" s="13"/>
      <c r="Q24" s="56" t="s">
        <v>33</v>
      </c>
      <c r="R24" s="57"/>
      <c r="S24" s="19" t="s">
        <v>23</v>
      </c>
      <c r="T24" s="19" t="s">
        <v>31</v>
      </c>
      <c r="U24" s="20">
        <v>742.81</v>
      </c>
    </row>
    <row r="25" spans="1:21" ht="13.8" thickBot="1">
      <c r="A25" s="52"/>
      <c r="B25" s="41"/>
      <c r="C25" s="41"/>
      <c r="D25" s="41"/>
      <c r="E25" s="42"/>
      <c r="F25" s="21" t="s">
        <v>2411</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473</v>
      </c>
      <c r="G27" s="41"/>
      <c r="H27" s="41"/>
      <c r="I27" s="41"/>
      <c r="J27" s="42"/>
      <c r="K27" s="50" t="s">
        <v>252</v>
      </c>
      <c r="L27" s="41"/>
      <c r="M27" s="41"/>
      <c r="N27" s="42"/>
      <c r="O27" s="61"/>
      <c r="P27" s="62"/>
      <c r="Q27" s="61"/>
      <c r="R27" s="61"/>
      <c r="S27" s="61"/>
      <c r="T27" s="61"/>
      <c r="U27" s="62"/>
    </row>
    <row r="28" spans="1:21" ht="13.2">
      <c r="A28" s="8" t="s">
        <v>2412</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2413</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2414</v>
      </c>
      <c r="J31" s="13"/>
      <c r="K31" s="37"/>
      <c r="L31" s="37"/>
      <c r="M31" s="37"/>
      <c r="N31" s="49"/>
      <c r="O31" s="37"/>
      <c r="P31" s="49"/>
      <c r="Q31" s="37"/>
      <c r="R31" s="37"/>
      <c r="S31" s="37"/>
      <c r="T31" s="37"/>
      <c r="U31" s="49"/>
    </row>
    <row r="32" spans="1:21" ht="13.8" thickBot="1">
      <c r="A32" s="47"/>
      <c r="B32" s="37"/>
      <c r="C32" s="37"/>
      <c r="D32" s="37"/>
      <c r="E32" s="49"/>
      <c r="F32" s="14" t="s">
        <v>2415</v>
      </c>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2416</v>
      </c>
      <c r="L33" s="16" t="s">
        <v>2115</v>
      </c>
      <c r="N33" s="13"/>
      <c r="O33" s="16" t="s">
        <v>2417</v>
      </c>
      <c r="P33" s="13"/>
      <c r="Q33" s="54" t="s">
        <v>30</v>
      </c>
      <c r="R33" s="55"/>
      <c r="S33" s="17" t="s">
        <v>23</v>
      </c>
      <c r="T33" s="17" t="s">
        <v>31</v>
      </c>
      <c r="U33" s="18">
        <v>1596</v>
      </c>
    </row>
    <row r="34" spans="1:21" ht="13.8" thickBot="1">
      <c r="A34" s="47"/>
      <c r="B34" s="37"/>
      <c r="C34" s="37"/>
      <c r="D34" s="37"/>
      <c r="E34" s="49"/>
      <c r="F34" s="14" t="s">
        <v>2418</v>
      </c>
      <c r="J34" s="13"/>
      <c r="N34" s="13"/>
      <c r="P34" s="13"/>
      <c r="Q34" s="56" t="s">
        <v>91</v>
      </c>
      <c r="R34" s="57"/>
      <c r="S34" s="19" t="s">
        <v>23</v>
      </c>
      <c r="T34" s="19" t="s">
        <v>31</v>
      </c>
      <c r="U34" s="20">
        <v>556</v>
      </c>
    </row>
    <row r="35" spans="1:21" ht="13.8" thickBot="1">
      <c r="A35" s="47"/>
      <c r="B35" s="37"/>
      <c r="C35" s="37"/>
      <c r="D35" s="37"/>
      <c r="E35" s="49"/>
      <c r="F35" s="14" t="s">
        <v>2419</v>
      </c>
      <c r="J35" s="13"/>
      <c r="N35" s="13"/>
      <c r="P35" s="13"/>
      <c r="Q35" s="56" t="s">
        <v>33</v>
      </c>
      <c r="R35" s="57"/>
      <c r="S35" s="19" t="s">
        <v>23</v>
      </c>
      <c r="T35" s="19" t="s">
        <v>31</v>
      </c>
      <c r="U35" s="20">
        <v>2850</v>
      </c>
    </row>
    <row r="36" spans="1:21" ht="13.8" thickBot="1">
      <c r="A36" s="52"/>
      <c r="B36" s="41"/>
      <c r="C36" s="41"/>
      <c r="D36" s="41"/>
      <c r="E36" s="42"/>
      <c r="F36" s="21" t="s">
        <v>2420</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2083</v>
      </c>
      <c r="G38" s="41"/>
      <c r="H38" s="41"/>
      <c r="I38" s="41"/>
      <c r="J38" s="42"/>
      <c r="K38" s="50" t="s">
        <v>136</v>
      </c>
      <c r="L38" s="41"/>
      <c r="M38" s="41"/>
      <c r="N38" s="42"/>
      <c r="O38" s="61"/>
      <c r="P38" s="62"/>
      <c r="Q38" s="61"/>
      <c r="R38" s="61"/>
      <c r="S38" s="61"/>
      <c r="T38" s="61"/>
      <c r="U38" s="62"/>
    </row>
    <row r="39" spans="1:21" ht="13.2">
      <c r="A39" s="8" t="s">
        <v>2421</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2422</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130</v>
      </c>
      <c r="L44" s="16" t="s">
        <v>345</v>
      </c>
      <c r="N44" s="13"/>
      <c r="O44" s="16" t="s">
        <v>2204</v>
      </c>
      <c r="P44" s="13"/>
      <c r="Q44" s="54" t="s">
        <v>30</v>
      </c>
      <c r="R44" s="55"/>
      <c r="S44" s="17" t="s">
        <v>23</v>
      </c>
      <c r="T44" s="17" t="s">
        <v>31</v>
      </c>
      <c r="U44" s="18">
        <v>698.68</v>
      </c>
    </row>
    <row r="45" spans="1:21" ht="13.8" thickBot="1">
      <c r="A45" s="47"/>
      <c r="B45" s="37"/>
      <c r="C45" s="37"/>
      <c r="D45" s="37"/>
      <c r="E45" s="49"/>
      <c r="F45" s="14" t="s">
        <v>2423</v>
      </c>
      <c r="J45" s="13"/>
      <c r="N45" s="13"/>
      <c r="P45" s="13"/>
      <c r="Q45" s="56" t="s">
        <v>33</v>
      </c>
      <c r="R45" s="57"/>
      <c r="S45" s="19" t="s">
        <v>23</v>
      </c>
      <c r="T45" s="19" t="s">
        <v>31</v>
      </c>
      <c r="U45" s="20">
        <v>1700</v>
      </c>
    </row>
    <row r="46" spans="1:21" ht="13.2">
      <c r="A46" s="47"/>
      <c r="B46" s="37"/>
      <c r="C46" s="37"/>
      <c r="D46" s="37"/>
      <c r="E46" s="49"/>
      <c r="F46" s="14" t="s">
        <v>2424</v>
      </c>
      <c r="J46" s="13"/>
      <c r="N46" s="13"/>
      <c r="P46" s="13"/>
      <c r="U46" s="13"/>
    </row>
    <row r="47" spans="1:21" ht="13.8" thickBot="1">
      <c r="A47" s="52"/>
      <c r="B47" s="41"/>
      <c r="C47" s="41"/>
      <c r="D47" s="41"/>
      <c r="E47" s="42"/>
      <c r="F47" s="21" t="s">
        <v>2425</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449</v>
      </c>
      <c r="G49" s="41"/>
      <c r="H49" s="41"/>
      <c r="I49" s="41"/>
      <c r="J49" s="42"/>
      <c r="K49" s="50" t="s">
        <v>216</v>
      </c>
      <c r="L49" s="41"/>
      <c r="M49" s="41"/>
      <c r="N49" s="42"/>
      <c r="O49" s="61"/>
      <c r="P49" s="62"/>
      <c r="Q49" s="61"/>
      <c r="R49" s="61"/>
      <c r="S49" s="61"/>
      <c r="T49" s="61"/>
      <c r="U49" s="62"/>
    </row>
    <row r="50" spans="1:21" ht="13.2">
      <c r="A50" s="8" t="s">
        <v>2426</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1495</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2427</v>
      </c>
      <c r="L55" s="16" t="s">
        <v>52</v>
      </c>
      <c r="N55" s="13"/>
      <c r="O55" s="16" t="s">
        <v>2428</v>
      </c>
      <c r="P55" s="13"/>
      <c r="Q55" s="54" t="s">
        <v>30</v>
      </c>
      <c r="R55" s="55"/>
      <c r="S55" s="17" t="s">
        <v>23</v>
      </c>
      <c r="T55" s="17" t="s">
        <v>31</v>
      </c>
      <c r="U55" s="18">
        <v>479</v>
      </c>
    </row>
    <row r="56" spans="1:21" ht="13.8" thickBot="1">
      <c r="A56" s="47"/>
      <c r="B56" s="37"/>
      <c r="C56" s="37"/>
      <c r="D56" s="37"/>
      <c r="E56" s="49"/>
      <c r="F56" s="14" t="s">
        <v>2429</v>
      </c>
      <c r="J56" s="13"/>
      <c r="N56" s="13"/>
      <c r="P56" s="13"/>
      <c r="Q56" s="56" t="s">
        <v>33</v>
      </c>
      <c r="R56" s="57"/>
      <c r="S56" s="19" t="s">
        <v>23</v>
      </c>
      <c r="T56" s="19" t="s">
        <v>31</v>
      </c>
      <c r="U56" s="20">
        <v>225</v>
      </c>
    </row>
    <row r="57" spans="1:21" ht="13.8" thickBot="1">
      <c r="A57" s="47"/>
      <c r="B57" s="37"/>
      <c r="C57" s="37"/>
      <c r="D57" s="37"/>
      <c r="E57" s="49"/>
      <c r="F57" s="14" t="s">
        <v>2430</v>
      </c>
      <c r="J57" s="13"/>
      <c r="N57" s="13"/>
      <c r="P57" s="13"/>
      <c r="Q57" s="56" t="s">
        <v>1087</v>
      </c>
      <c r="R57" s="57"/>
      <c r="S57" s="19" t="s">
        <v>23</v>
      </c>
      <c r="T57" s="19" t="s">
        <v>31</v>
      </c>
      <c r="U57" s="20">
        <v>104</v>
      </c>
    </row>
    <row r="58" spans="1:21" ht="13.8" thickBot="1">
      <c r="A58" s="52"/>
      <c r="B58" s="41"/>
      <c r="C58" s="41"/>
      <c r="D58" s="41"/>
      <c r="E58" s="42"/>
      <c r="F58" s="21" t="s">
        <v>2431</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190</v>
      </c>
      <c r="G60" s="41"/>
      <c r="H60" s="41"/>
      <c r="I60" s="41"/>
      <c r="J60" s="42"/>
      <c r="K60" s="50" t="s">
        <v>208</v>
      </c>
      <c r="L60" s="41"/>
      <c r="M60" s="41"/>
      <c r="N60" s="42"/>
      <c r="O60" s="61"/>
      <c r="P60" s="62"/>
      <c r="Q60" s="61"/>
      <c r="R60" s="61"/>
      <c r="S60" s="61"/>
      <c r="T60" s="61"/>
      <c r="U60" s="62"/>
    </row>
    <row r="61" spans="1:21" ht="13.2">
      <c r="A61" s="8" t="s">
        <v>2432</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2433</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2434</v>
      </c>
      <c r="L66" s="16" t="s">
        <v>2435</v>
      </c>
      <c r="N66" s="13"/>
      <c r="O66" s="16" t="s">
        <v>2436</v>
      </c>
      <c r="P66" s="13"/>
      <c r="Q66" s="54" t="s">
        <v>30</v>
      </c>
      <c r="R66" s="55"/>
      <c r="S66" s="17" t="s">
        <v>23</v>
      </c>
      <c r="T66" s="17" t="s">
        <v>31</v>
      </c>
      <c r="U66" s="18">
        <v>384.28</v>
      </c>
    </row>
    <row r="67" spans="1:21" ht="13.8" thickBot="1">
      <c r="A67" s="47"/>
      <c r="B67" s="37"/>
      <c r="C67" s="37"/>
      <c r="D67" s="37"/>
      <c r="E67" s="49"/>
      <c r="F67" s="14" t="s">
        <v>2437</v>
      </c>
      <c r="J67" s="13"/>
      <c r="N67" s="13"/>
      <c r="P67" s="13"/>
      <c r="Q67" s="56" t="s">
        <v>33</v>
      </c>
      <c r="R67" s="57"/>
      <c r="S67" s="19" t="s">
        <v>23</v>
      </c>
      <c r="T67" s="19" t="s">
        <v>31</v>
      </c>
      <c r="U67" s="20">
        <v>601.78</v>
      </c>
    </row>
    <row r="68" spans="1:21" ht="13.2">
      <c r="A68" s="47"/>
      <c r="B68" s="37"/>
      <c r="C68" s="37"/>
      <c r="D68" s="37"/>
      <c r="E68" s="49"/>
      <c r="F68" s="14" t="s">
        <v>2438</v>
      </c>
      <c r="J68" s="13"/>
      <c r="N68" s="13"/>
      <c r="P68" s="13"/>
      <c r="U68" s="13"/>
    </row>
    <row r="69" spans="1:21" ht="13.8" thickBot="1">
      <c r="A69" s="52"/>
      <c r="B69" s="41"/>
      <c r="C69" s="41"/>
      <c r="D69" s="41"/>
      <c r="E69" s="42"/>
      <c r="F69" s="21" t="s">
        <v>2439</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165</v>
      </c>
      <c r="G71" s="41"/>
      <c r="H71" s="41"/>
      <c r="I71" s="41"/>
      <c r="J71" s="42"/>
      <c r="K71" s="50" t="s">
        <v>115</v>
      </c>
      <c r="L71" s="41"/>
      <c r="M71" s="41"/>
      <c r="N71" s="42"/>
      <c r="O71" s="61"/>
      <c r="P71" s="62"/>
      <c r="Q71" s="61"/>
      <c r="R71" s="61"/>
      <c r="S71" s="61"/>
      <c r="T71" s="61"/>
      <c r="U71" s="62"/>
    </row>
    <row r="72" spans="1:21" ht="13.2">
      <c r="A72" s="8" t="s">
        <v>2440</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2441</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1135</v>
      </c>
      <c r="L77" s="16" t="s">
        <v>1117</v>
      </c>
      <c r="N77" s="13"/>
      <c r="O77" s="16" t="s">
        <v>2442</v>
      </c>
      <c r="P77" s="13"/>
      <c r="Q77" s="54" t="s">
        <v>30</v>
      </c>
      <c r="R77" s="55"/>
      <c r="S77" s="17" t="s">
        <v>23</v>
      </c>
      <c r="T77" s="17" t="s">
        <v>31</v>
      </c>
      <c r="U77" s="18">
        <v>411.32</v>
      </c>
    </row>
    <row r="78" spans="1:21" ht="13.8" thickBot="1">
      <c r="A78" s="47"/>
      <c r="B78" s="37"/>
      <c r="C78" s="37"/>
      <c r="D78" s="37"/>
      <c r="E78" s="49"/>
      <c r="F78" s="14" t="s">
        <v>2443</v>
      </c>
      <c r="J78" s="13"/>
      <c r="N78" s="13"/>
      <c r="P78" s="13"/>
      <c r="Q78" s="56" t="s">
        <v>33</v>
      </c>
      <c r="R78" s="57"/>
      <c r="S78" s="19" t="s">
        <v>23</v>
      </c>
      <c r="T78" s="19" t="s">
        <v>31</v>
      </c>
      <c r="U78" s="20">
        <v>458.33</v>
      </c>
    </row>
    <row r="79" spans="1:21" ht="13.2">
      <c r="A79" s="47"/>
      <c r="B79" s="37"/>
      <c r="C79" s="37"/>
      <c r="D79" s="37"/>
      <c r="E79" s="49"/>
      <c r="F79" s="14" t="s">
        <v>2444</v>
      </c>
      <c r="J79" s="13"/>
      <c r="N79" s="13"/>
      <c r="P79" s="13"/>
      <c r="U79" s="13"/>
    </row>
    <row r="80" spans="1:21" ht="13.8" thickBot="1">
      <c r="A80" s="52"/>
      <c r="B80" s="41"/>
      <c r="C80" s="41"/>
      <c r="D80" s="41"/>
      <c r="E80" s="42"/>
      <c r="F80" s="21" t="s">
        <v>2445</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190</v>
      </c>
      <c r="G82" s="41"/>
      <c r="H82" s="41"/>
      <c r="I82" s="41"/>
      <c r="J82" s="42"/>
      <c r="K82" s="50" t="s">
        <v>208</v>
      </c>
      <c r="L82" s="41"/>
      <c r="M82" s="41"/>
      <c r="N82" s="42"/>
      <c r="O82" s="61"/>
      <c r="P82" s="62"/>
      <c r="Q82" s="61"/>
      <c r="R82" s="61"/>
      <c r="S82" s="61"/>
      <c r="T82" s="61"/>
      <c r="U82" s="62"/>
    </row>
    <row r="83" spans="1:21" ht="13.2">
      <c r="A83" s="8" t="s">
        <v>2446</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2447</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2124</v>
      </c>
      <c r="L88" s="16" t="s">
        <v>933</v>
      </c>
      <c r="N88" s="13"/>
      <c r="O88" s="16" t="s">
        <v>2448</v>
      </c>
      <c r="P88" s="13"/>
      <c r="Q88" s="54" t="s">
        <v>30</v>
      </c>
      <c r="R88" s="55"/>
      <c r="S88" s="17" t="s">
        <v>23</v>
      </c>
      <c r="T88" s="17" t="s">
        <v>31</v>
      </c>
      <c r="U88" s="18">
        <v>1209</v>
      </c>
    </row>
    <row r="89" spans="1:21" ht="13.8" thickBot="1">
      <c r="A89" s="47"/>
      <c r="B89" s="37"/>
      <c r="C89" s="37"/>
      <c r="D89" s="37"/>
      <c r="E89" s="49"/>
      <c r="F89" s="14" t="s">
        <v>2449</v>
      </c>
      <c r="J89" s="13"/>
      <c r="N89" s="13"/>
      <c r="P89" s="13"/>
      <c r="Q89" s="56" t="s">
        <v>91</v>
      </c>
      <c r="R89" s="57"/>
      <c r="S89" s="19" t="s">
        <v>23</v>
      </c>
      <c r="T89" s="19" t="s">
        <v>31</v>
      </c>
      <c r="U89" s="20">
        <v>397.5</v>
      </c>
    </row>
    <row r="90" spans="1:21" ht="13.8" thickBot="1">
      <c r="A90" s="47"/>
      <c r="B90" s="37"/>
      <c r="C90" s="37"/>
      <c r="D90" s="37"/>
      <c r="E90" s="49"/>
      <c r="F90" s="14" t="s">
        <v>2450</v>
      </c>
      <c r="J90" s="13"/>
      <c r="N90" s="13"/>
      <c r="P90" s="13"/>
      <c r="Q90" s="56" t="s">
        <v>33</v>
      </c>
      <c r="R90" s="57"/>
      <c r="S90" s="19" t="s">
        <v>23</v>
      </c>
      <c r="T90" s="19" t="s">
        <v>31</v>
      </c>
      <c r="U90" s="20">
        <v>755.27</v>
      </c>
    </row>
    <row r="91" spans="1:21" ht="13.8" thickBot="1">
      <c r="A91" s="52"/>
      <c r="B91" s="41"/>
      <c r="C91" s="41"/>
      <c r="D91" s="41"/>
      <c r="E91" s="42"/>
      <c r="F91" s="21" t="s">
        <v>2451</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449</v>
      </c>
      <c r="G93" s="41"/>
      <c r="H93" s="41"/>
      <c r="I93" s="41"/>
      <c r="J93" s="42"/>
      <c r="K93" s="50" t="s">
        <v>77</v>
      </c>
      <c r="L93" s="41"/>
      <c r="M93" s="41"/>
      <c r="N93" s="42"/>
      <c r="O93" s="61"/>
      <c r="P93" s="62"/>
      <c r="Q93" s="61"/>
      <c r="R93" s="61"/>
      <c r="S93" s="61"/>
      <c r="T93" s="61"/>
      <c r="U93" s="62"/>
    </row>
    <row r="94" spans="1:21" ht="13.2">
      <c r="A94" s="8" t="s">
        <v>2452</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2453</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675</v>
      </c>
      <c r="L99" s="16" t="s">
        <v>676</v>
      </c>
      <c r="N99" s="13"/>
      <c r="O99" s="16" t="s">
        <v>2454</v>
      </c>
      <c r="P99" s="13"/>
      <c r="Q99" s="54" t="s">
        <v>30</v>
      </c>
      <c r="R99" s="55"/>
      <c r="S99" s="17" t="s">
        <v>23</v>
      </c>
      <c r="T99" s="17" t="s">
        <v>31</v>
      </c>
      <c r="U99" s="18">
        <v>237.94</v>
      </c>
    </row>
    <row r="100" spans="1:21" ht="13.8" thickBot="1">
      <c r="A100" s="47"/>
      <c r="B100" s="37"/>
      <c r="C100" s="37"/>
      <c r="D100" s="37"/>
      <c r="E100" s="49"/>
      <c r="F100" s="14" t="s">
        <v>2455</v>
      </c>
      <c r="J100" s="13"/>
      <c r="N100" s="13"/>
      <c r="P100" s="13"/>
      <c r="Q100" s="56" t="s">
        <v>33</v>
      </c>
      <c r="R100" s="57"/>
      <c r="S100" s="19" t="s">
        <v>23</v>
      </c>
      <c r="T100" s="19" t="s">
        <v>31</v>
      </c>
      <c r="U100" s="20">
        <v>396.76</v>
      </c>
    </row>
    <row r="101" spans="1:21" ht="13.2">
      <c r="A101" s="47"/>
      <c r="B101" s="37"/>
      <c r="C101" s="37"/>
      <c r="D101" s="37"/>
      <c r="E101" s="49"/>
      <c r="F101" s="14" t="s">
        <v>2456</v>
      </c>
      <c r="J101" s="13"/>
      <c r="N101" s="13"/>
      <c r="P101" s="13"/>
      <c r="U101" s="13"/>
    </row>
    <row r="102" spans="1:21" ht="13.8" thickBot="1">
      <c r="A102" s="52"/>
      <c r="B102" s="41"/>
      <c r="C102" s="41"/>
      <c r="D102" s="41"/>
      <c r="E102" s="42"/>
      <c r="F102" s="21" t="s">
        <v>2457</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76</v>
      </c>
      <c r="G104" s="41"/>
      <c r="H104" s="41"/>
      <c r="I104" s="41"/>
      <c r="J104" s="42"/>
      <c r="K104" s="50" t="s">
        <v>2036</v>
      </c>
      <c r="L104" s="41"/>
      <c r="M104" s="41"/>
      <c r="N104" s="42"/>
      <c r="O104" s="61"/>
      <c r="P104" s="62"/>
      <c r="Q104" s="61"/>
      <c r="R104" s="61"/>
      <c r="S104" s="61"/>
      <c r="T104" s="61"/>
      <c r="U104" s="62"/>
    </row>
    <row r="105" spans="1:21" ht="13.2">
      <c r="A105" s="8" t="s">
        <v>2458</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1546</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1419</v>
      </c>
      <c r="L110" s="16" t="s">
        <v>708</v>
      </c>
      <c r="N110" s="13"/>
      <c r="O110" s="16" t="s">
        <v>1420</v>
      </c>
      <c r="P110" s="13"/>
      <c r="Q110" s="54" t="s">
        <v>30</v>
      </c>
      <c r="R110" s="55"/>
      <c r="S110" s="17" t="s">
        <v>23</v>
      </c>
      <c r="T110" s="17" t="s">
        <v>31</v>
      </c>
      <c r="U110" s="18">
        <v>647.98</v>
      </c>
    </row>
    <row r="111" spans="1:21" ht="13.8" thickBot="1">
      <c r="A111" s="47"/>
      <c r="B111" s="37"/>
      <c r="C111" s="37"/>
      <c r="D111" s="37"/>
      <c r="E111" s="49"/>
      <c r="F111" s="14" t="s">
        <v>2459</v>
      </c>
      <c r="J111" s="13"/>
      <c r="N111" s="13"/>
      <c r="P111" s="13"/>
      <c r="Q111" s="56" t="s">
        <v>33</v>
      </c>
      <c r="R111" s="57"/>
      <c r="S111" s="19" t="s">
        <v>23</v>
      </c>
      <c r="T111" s="19" t="s">
        <v>31</v>
      </c>
      <c r="U111" s="20">
        <v>611.76</v>
      </c>
    </row>
    <row r="112" spans="1:21" ht="13.2">
      <c r="A112" s="47"/>
      <c r="B112" s="37"/>
      <c r="C112" s="37"/>
      <c r="D112" s="37"/>
      <c r="E112" s="49"/>
      <c r="F112" s="14" t="s">
        <v>2460</v>
      </c>
      <c r="J112" s="13"/>
      <c r="N112" s="13"/>
      <c r="P112" s="13"/>
      <c r="U112" s="13"/>
    </row>
    <row r="113" spans="1:22" ht="13.8" thickBot="1">
      <c r="A113" s="52"/>
      <c r="B113" s="41"/>
      <c r="C113" s="41"/>
      <c r="D113" s="41"/>
      <c r="E113" s="42"/>
      <c r="F113" s="21" t="s">
        <v>2461</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76</v>
      </c>
      <c r="G115" s="41"/>
      <c r="H115" s="41"/>
      <c r="I115" s="41"/>
      <c r="J115" s="42"/>
      <c r="K115" s="50" t="s">
        <v>77</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9">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C1961-B1B2-4D39-9626-A8FFDBADA7CA}">
  <dimension ref="A1:W116"/>
  <sheetViews>
    <sheetView workbookViewId="0">
      <selection activeCell="W4" sqref="W4"/>
    </sheetView>
  </sheetViews>
  <sheetFormatPr defaultRowHeight="12.75" customHeight="1"/>
  <cols>
    <col min="1" max="1" width="14.21875" bestFit="1" customWidth="1"/>
    <col min="2" max="3" width="8.109375" bestFit="1" customWidth="1"/>
    <col min="4" max="5" width="7.88671875" bestFit="1" customWidth="1"/>
    <col min="6" max="6" width="49.77734375" bestFit="1" customWidth="1"/>
    <col min="7" max="7" width="1.44140625" bestFit="1" customWidth="1"/>
    <col min="8" max="8" width="2.21875" bestFit="1" customWidth="1"/>
    <col min="9" max="9" width="23.109375" bestFit="1" customWidth="1"/>
    <col min="10" max="10" width="2.21875" bestFit="1" customWidth="1"/>
    <col min="11" max="11" width="11.6640625" bestFit="1" customWidth="1"/>
    <col min="12" max="12" width="4.109375" bestFit="1" customWidth="1"/>
    <col min="13" max="13" width="6.77734375" bestFit="1" customWidth="1"/>
    <col min="14" max="14" width="23.21875" bestFit="1" customWidth="1"/>
    <col min="15" max="15" width="29.44140625" bestFit="1" customWidth="1"/>
    <col min="16" max="16" width="1.109375" bestFit="1" customWidth="1"/>
    <col min="17" max="17" width="7" bestFit="1" customWidth="1"/>
    <col min="18" max="18" width="9" bestFit="1" customWidth="1"/>
    <col min="19" max="19" width="9.2187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1474</v>
      </c>
      <c r="P1" s="31"/>
      <c r="Q1" s="31"/>
      <c r="R1" s="32"/>
      <c r="S1" s="33" t="s">
        <v>1957</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23065.300000000003</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2462</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2463</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1757</v>
      </c>
      <c r="L11" s="16" t="s">
        <v>1132</v>
      </c>
      <c r="N11" s="13"/>
      <c r="O11" s="16" t="s">
        <v>2157</v>
      </c>
      <c r="P11" s="13"/>
      <c r="Q11" s="54" t="s">
        <v>33</v>
      </c>
      <c r="R11" s="55"/>
      <c r="S11" s="17" t="s">
        <v>23</v>
      </c>
      <c r="T11" s="17" t="s">
        <v>31</v>
      </c>
      <c r="U11" s="18">
        <v>900</v>
      </c>
    </row>
    <row r="12" spans="1:23" ht="13.2">
      <c r="A12" s="47"/>
      <c r="B12" s="37"/>
      <c r="C12" s="37"/>
      <c r="D12" s="37"/>
      <c r="E12" s="49"/>
      <c r="F12" s="14" t="s">
        <v>2464</v>
      </c>
      <c r="J12" s="13"/>
      <c r="N12" s="13"/>
      <c r="P12" s="13"/>
      <c r="U12" s="13"/>
    </row>
    <row r="13" spans="1:23" ht="13.2">
      <c r="A13" s="47"/>
      <c r="B13" s="37"/>
      <c r="C13" s="37"/>
      <c r="D13" s="37"/>
      <c r="E13" s="49"/>
      <c r="F13" s="14" t="s">
        <v>2465</v>
      </c>
      <c r="J13" s="13"/>
      <c r="N13" s="13"/>
      <c r="P13" s="13"/>
      <c r="U13" s="13"/>
    </row>
    <row r="14" spans="1:23" ht="13.8" thickBot="1">
      <c r="A14" s="52"/>
      <c r="B14" s="41"/>
      <c r="C14" s="41"/>
      <c r="D14" s="41"/>
      <c r="E14" s="42"/>
      <c r="F14" s="21" t="s">
        <v>2466</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473</v>
      </c>
      <c r="G16" s="41"/>
      <c r="H16" s="41"/>
      <c r="I16" s="41"/>
      <c r="J16" s="42"/>
      <c r="K16" s="50" t="s">
        <v>226</v>
      </c>
      <c r="L16" s="41"/>
      <c r="M16" s="41"/>
      <c r="N16" s="42"/>
      <c r="O16" s="61"/>
      <c r="P16" s="62"/>
      <c r="Q16" s="61"/>
      <c r="R16" s="61"/>
      <c r="S16" s="61"/>
      <c r="T16" s="61"/>
      <c r="U16" s="62"/>
    </row>
    <row r="17" spans="1:21" ht="13.2">
      <c r="A17" s="8" t="s">
        <v>2467</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2468</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F20" s="14" t="s">
        <v>2469</v>
      </c>
      <c r="J20" s="13"/>
      <c r="K20" s="37"/>
      <c r="L20" s="37"/>
      <c r="M20" s="37"/>
      <c r="N20" s="49"/>
      <c r="O20" s="37"/>
      <c r="P20" s="49"/>
      <c r="Q20" s="37"/>
      <c r="R20" s="37"/>
      <c r="S20" s="37"/>
      <c r="T20" s="37"/>
      <c r="U20" s="49"/>
    </row>
    <row r="21" spans="1:21" ht="13.8" thickBot="1">
      <c r="A21" s="47"/>
      <c r="B21" s="37"/>
      <c r="C21" s="37"/>
      <c r="D21" s="37"/>
      <c r="E21" s="49"/>
      <c r="F21" s="14" t="s">
        <v>2470</v>
      </c>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2325</v>
      </c>
      <c r="L22" s="16" t="s">
        <v>1117</v>
      </c>
      <c r="N22" s="13"/>
      <c r="O22" s="16" t="s">
        <v>2471</v>
      </c>
      <c r="P22" s="13"/>
      <c r="Q22" s="54" t="s">
        <v>33</v>
      </c>
      <c r="R22" s="55"/>
      <c r="S22" s="17" t="s">
        <v>23</v>
      </c>
      <c r="T22" s="17" t="s">
        <v>31</v>
      </c>
      <c r="U22" s="18">
        <v>655</v>
      </c>
    </row>
    <row r="23" spans="1:21" ht="13.2">
      <c r="A23" s="47"/>
      <c r="B23" s="37"/>
      <c r="C23" s="37"/>
      <c r="D23" s="37"/>
      <c r="E23" s="49"/>
      <c r="F23" s="14" t="s">
        <v>2472</v>
      </c>
      <c r="J23" s="13"/>
      <c r="N23" s="13"/>
      <c r="P23" s="13"/>
      <c r="U23" s="13"/>
    </row>
    <row r="24" spans="1:21" ht="13.2">
      <c r="A24" s="47"/>
      <c r="B24" s="37"/>
      <c r="C24" s="37"/>
      <c r="D24" s="37"/>
      <c r="E24" s="49"/>
      <c r="F24" s="14" t="s">
        <v>2473</v>
      </c>
      <c r="J24" s="13"/>
      <c r="N24" s="13"/>
      <c r="P24" s="13"/>
      <c r="U24" s="13"/>
    </row>
    <row r="25" spans="1:21" ht="13.8" thickBot="1">
      <c r="A25" s="52"/>
      <c r="B25" s="41"/>
      <c r="C25" s="41"/>
      <c r="D25" s="41"/>
      <c r="E25" s="42"/>
      <c r="F25" s="21" t="s">
        <v>2474</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115</v>
      </c>
      <c r="G27" s="41"/>
      <c r="H27" s="41"/>
      <c r="I27" s="41"/>
      <c r="J27" s="42"/>
      <c r="K27" s="50" t="s">
        <v>2036</v>
      </c>
      <c r="L27" s="41"/>
      <c r="M27" s="41"/>
      <c r="N27" s="42"/>
      <c r="O27" s="61"/>
      <c r="P27" s="62"/>
      <c r="Q27" s="61"/>
      <c r="R27" s="61"/>
      <c r="S27" s="61"/>
      <c r="T27" s="61"/>
      <c r="U27" s="62"/>
    </row>
    <row r="28" spans="1:21" ht="13.2">
      <c r="A28" s="8" t="s">
        <v>2475</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2476</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411</v>
      </c>
      <c r="L33" s="16" t="s">
        <v>292</v>
      </c>
      <c r="N33" s="13"/>
      <c r="O33" s="16" t="s">
        <v>2477</v>
      </c>
      <c r="P33" s="13"/>
      <c r="Q33" s="54" t="s">
        <v>30</v>
      </c>
      <c r="R33" s="55"/>
      <c r="S33" s="17" t="s">
        <v>23</v>
      </c>
      <c r="T33" s="17" t="s">
        <v>31</v>
      </c>
      <c r="U33" s="18">
        <v>229.43</v>
      </c>
    </row>
    <row r="34" spans="1:21" ht="13.8" thickBot="1">
      <c r="A34" s="47"/>
      <c r="B34" s="37"/>
      <c r="C34" s="37"/>
      <c r="D34" s="37"/>
      <c r="E34" s="49"/>
      <c r="F34" s="14" t="s">
        <v>2478</v>
      </c>
      <c r="J34" s="13"/>
      <c r="N34" s="13"/>
      <c r="P34" s="13"/>
      <c r="Q34" s="56" t="s">
        <v>91</v>
      </c>
      <c r="R34" s="57"/>
      <c r="S34" s="19" t="s">
        <v>23</v>
      </c>
      <c r="T34" s="19" t="s">
        <v>31</v>
      </c>
      <c r="U34" s="20">
        <v>39</v>
      </c>
    </row>
    <row r="35" spans="1:21" ht="13.8" thickBot="1">
      <c r="A35" s="47"/>
      <c r="B35" s="37"/>
      <c r="C35" s="37"/>
      <c r="D35" s="37"/>
      <c r="E35" s="49"/>
      <c r="F35" s="14" t="s">
        <v>2479</v>
      </c>
      <c r="J35" s="13"/>
      <c r="N35" s="13"/>
      <c r="P35" s="13"/>
      <c r="Q35" s="56" t="s">
        <v>33</v>
      </c>
      <c r="R35" s="57"/>
      <c r="S35" s="19" t="s">
        <v>23</v>
      </c>
      <c r="T35" s="19" t="s">
        <v>31</v>
      </c>
      <c r="U35" s="20">
        <v>692.8</v>
      </c>
    </row>
    <row r="36" spans="1:21" ht="13.8" thickBot="1">
      <c r="A36" s="52"/>
      <c r="B36" s="41"/>
      <c r="C36" s="41"/>
      <c r="D36" s="41"/>
      <c r="E36" s="42"/>
      <c r="F36" s="21" t="s">
        <v>2480</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83</v>
      </c>
      <c r="G38" s="41"/>
      <c r="H38" s="41"/>
      <c r="I38" s="41"/>
      <c r="J38" s="42"/>
      <c r="K38" s="50" t="s">
        <v>449</v>
      </c>
      <c r="L38" s="41"/>
      <c r="M38" s="41"/>
      <c r="N38" s="42"/>
      <c r="O38" s="61"/>
      <c r="P38" s="62"/>
      <c r="Q38" s="61"/>
      <c r="R38" s="61"/>
      <c r="S38" s="61"/>
      <c r="T38" s="61"/>
      <c r="U38" s="62"/>
    </row>
    <row r="39" spans="1:21" ht="13.2">
      <c r="A39" s="8" t="s">
        <v>2481</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1569</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2482</v>
      </c>
      <c r="J42" s="13"/>
      <c r="K42" s="37"/>
      <c r="L42" s="37"/>
      <c r="M42" s="37"/>
      <c r="N42" s="49"/>
      <c r="O42" s="37"/>
      <c r="P42" s="49"/>
      <c r="Q42" s="37"/>
      <c r="R42" s="37"/>
      <c r="S42" s="37"/>
      <c r="T42" s="37"/>
      <c r="U42" s="49"/>
    </row>
    <row r="43" spans="1:21" ht="13.8" thickBot="1">
      <c r="A43" s="47"/>
      <c r="B43" s="37"/>
      <c r="C43" s="37"/>
      <c r="D43" s="37"/>
      <c r="E43" s="49"/>
      <c r="F43" s="14" t="s">
        <v>2483</v>
      </c>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2484</v>
      </c>
      <c r="L44" s="16" t="s">
        <v>547</v>
      </c>
      <c r="N44" s="13"/>
      <c r="O44" s="16" t="s">
        <v>2485</v>
      </c>
      <c r="P44" s="13"/>
      <c r="Q44" s="54" t="s">
        <v>30</v>
      </c>
      <c r="R44" s="55"/>
      <c r="S44" s="17" t="s">
        <v>23</v>
      </c>
      <c r="T44" s="17" t="s">
        <v>31</v>
      </c>
      <c r="U44" s="18">
        <v>323.39999999999998</v>
      </c>
    </row>
    <row r="45" spans="1:21" ht="13.8" thickBot="1">
      <c r="A45" s="47"/>
      <c r="B45" s="37"/>
      <c r="C45" s="37"/>
      <c r="D45" s="37"/>
      <c r="E45" s="49"/>
      <c r="F45" s="14" t="s">
        <v>2486</v>
      </c>
      <c r="J45" s="13"/>
      <c r="K45" s="24" t="s">
        <v>257</v>
      </c>
      <c r="L45" s="24" t="s">
        <v>258</v>
      </c>
      <c r="N45" s="13"/>
      <c r="P45" s="13"/>
      <c r="Q45" s="56" t="s">
        <v>33</v>
      </c>
      <c r="R45" s="57"/>
      <c r="S45" s="19" t="s">
        <v>23</v>
      </c>
      <c r="T45" s="19" t="s">
        <v>31</v>
      </c>
      <c r="U45" s="20">
        <v>433.8</v>
      </c>
    </row>
    <row r="46" spans="1:21" ht="13.2">
      <c r="A46" s="47"/>
      <c r="B46" s="37"/>
      <c r="C46" s="37"/>
      <c r="D46" s="37"/>
      <c r="E46" s="49"/>
      <c r="F46" s="14" t="s">
        <v>2487</v>
      </c>
      <c r="J46" s="13"/>
      <c r="N46" s="13"/>
      <c r="P46" s="13"/>
      <c r="U46" s="13"/>
    </row>
    <row r="47" spans="1:21" ht="13.8" thickBot="1">
      <c r="A47" s="52"/>
      <c r="B47" s="41"/>
      <c r="C47" s="41"/>
      <c r="D47" s="41"/>
      <c r="E47" s="42"/>
      <c r="F47" s="21" t="s">
        <v>2488</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420</v>
      </c>
      <c r="G49" s="41"/>
      <c r="H49" s="41"/>
      <c r="I49" s="41"/>
      <c r="J49" s="42"/>
      <c r="K49" s="50" t="s">
        <v>2024</v>
      </c>
      <c r="L49" s="41"/>
      <c r="M49" s="41"/>
      <c r="N49" s="42"/>
      <c r="O49" s="61"/>
      <c r="P49" s="62"/>
      <c r="Q49" s="61"/>
      <c r="R49" s="61"/>
      <c r="S49" s="61"/>
      <c r="T49" s="61"/>
      <c r="U49" s="62"/>
    </row>
    <row r="50" spans="1:21" ht="13.2">
      <c r="A50" s="8" t="s">
        <v>2489</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1574</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2490</v>
      </c>
      <c r="J53" s="13"/>
      <c r="K53" s="37"/>
      <c r="L53" s="37"/>
      <c r="M53" s="37"/>
      <c r="N53" s="49"/>
      <c r="O53" s="37"/>
      <c r="P53" s="49"/>
      <c r="Q53" s="37"/>
      <c r="R53" s="37"/>
      <c r="S53" s="37"/>
      <c r="T53" s="37"/>
      <c r="U53" s="49"/>
    </row>
    <row r="54" spans="1:21" ht="13.8" thickBot="1">
      <c r="A54" s="47"/>
      <c r="B54" s="37"/>
      <c r="C54" s="37"/>
      <c r="D54" s="37"/>
      <c r="E54" s="49"/>
      <c r="F54" s="14" t="s">
        <v>2491</v>
      </c>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2492</v>
      </c>
      <c r="L55" s="16" t="s">
        <v>2115</v>
      </c>
      <c r="N55" s="13"/>
      <c r="O55" s="16" t="s">
        <v>2493</v>
      </c>
      <c r="P55" s="13"/>
      <c r="Q55" s="54" t="s">
        <v>30</v>
      </c>
      <c r="R55" s="55"/>
      <c r="S55" s="17" t="s">
        <v>23</v>
      </c>
      <c r="T55" s="17" t="s">
        <v>31</v>
      </c>
      <c r="U55" s="18">
        <v>1555</v>
      </c>
    </row>
    <row r="56" spans="1:21" ht="13.8" thickBot="1">
      <c r="A56" s="47"/>
      <c r="B56" s="37"/>
      <c r="C56" s="37"/>
      <c r="D56" s="37"/>
      <c r="E56" s="49"/>
      <c r="F56" s="14" t="s">
        <v>2494</v>
      </c>
      <c r="J56" s="13"/>
      <c r="N56" s="13"/>
      <c r="P56" s="13"/>
      <c r="Q56" s="56" t="s">
        <v>33</v>
      </c>
      <c r="R56" s="57"/>
      <c r="S56" s="19" t="s">
        <v>23</v>
      </c>
      <c r="T56" s="19" t="s">
        <v>31</v>
      </c>
      <c r="U56" s="20">
        <v>1999.42</v>
      </c>
    </row>
    <row r="57" spans="1:21" ht="13.2">
      <c r="A57" s="47"/>
      <c r="B57" s="37"/>
      <c r="C57" s="37"/>
      <c r="D57" s="37"/>
      <c r="E57" s="49"/>
      <c r="F57" s="14" t="s">
        <v>2495</v>
      </c>
      <c r="J57" s="13"/>
      <c r="N57" s="13"/>
      <c r="P57" s="13"/>
      <c r="U57" s="13"/>
    </row>
    <row r="58" spans="1:21" ht="13.8" thickBot="1">
      <c r="A58" s="52"/>
      <c r="B58" s="41"/>
      <c r="C58" s="41"/>
      <c r="D58" s="41"/>
      <c r="E58" s="42"/>
      <c r="F58" s="21" t="s">
        <v>2496</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201</v>
      </c>
      <c r="G60" s="41"/>
      <c r="H60" s="41"/>
      <c r="I60" s="41"/>
      <c r="J60" s="42"/>
      <c r="K60" s="50" t="s">
        <v>77</v>
      </c>
      <c r="L60" s="41"/>
      <c r="M60" s="41"/>
      <c r="N60" s="42"/>
      <c r="O60" s="61"/>
      <c r="P60" s="62"/>
      <c r="Q60" s="61"/>
      <c r="R60" s="61"/>
      <c r="S60" s="61"/>
      <c r="T60" s="61"/>
      <c r="U60" s="62"/>
    </row>
    <row r="61" spans="1:21" ht="13.2">
      <c r="A61" s="8" t="s">
        <v>2497</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2498</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F64" s="14" t="s">
        <v>2499</v>
      </c>
      <c r="J64" s="13"/>
      <c r="K64" s="37"/>
      <c r="L64" s="37"/>
      <c r="M64" s="37"/>
      <c r="N64" s="49"/>
      <c r="O64" s="37"/>
      <c r="P64" s="49"/>
      <c r="Q64" s="37"/>
      <c r="R64" s="37"/>
      <c r="S64" s="37"/>
      <c r="T64" s="37"/>
      <c r="U64" s="49"/>
    </row>
    <row r="65" spans="1:21" ht="13.8" thickBot="1">
      <c r="A65" s="47"/>
      <c r="B65" s="37"/>
      <c r="C65" s="37"/>
      <c r="D65" s="37"/>
      <c r="E65" s="49"/>
      <c r="F65" s="14" t="s">
        <v>2500</v>
      </c>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2501</v>
      </c>
      <c r="L66" s="16" t="s">
        <v>933</v>
      </c>
      <c r="N66" s="13"/>
      <c r="O66" s="16" t="s">
        <v>2502</v>
      </c>
      <c r="P66" s="13"/>
      <c r="Q66" s="54" t="s">
        <v>30</v>
      </c>
      <c r="R66" s="55"/>
      <c r="S66" s="17" t="s">
        <v>23</v>
      </c>
      <c r="T66" s="17" t="s">
        <v>31</v>
      </c>
      <c r="U66" s="18">
        <v>307.08</v>
      </c>
    </row>
    <row r="67" spans="1:21" ht="13.8" thickBot="1">
      <c r="A67" s="47"/>
      <c r="B67" s="37"/>
      <c r="C67" s="37"/>
      <c r="D67" s="37"/>
      <c r="E67" s="49"/>
      <c r="F67" s="14" t="s">
        <v>2503</v>
      </c>
      <c r="J67" s="13"/>
      <c r="N67" s="13"/>
      <c r="P67" s="13"/>
      <c r="Q67" s="56" t="s">
        <v>91</v>
      </c>
      <c r="R67" s="57"/>
      <c r="S67" s="19" t="s">
        <v>23</v>
      </c>
      <c r="T67" s="19" t="s">
        <v>31</v>
      </c>
      <c r="U67" s="20">
        <v>57</v>
      </c>
    </row>
    <row r="68" spans="1:21" ht="13.8" thickBot="1">
      <c r="A68" s="47"/>
      <c r="B68" s="37"/>
      <c r="C68" s="37"/>
      <c r="D68" s="37"/>
      <c r="E68" s="49"/>
      <c r="F68" s="14" t="s">
        <v>2504</v>
      </c>
      <c r="J68" s="13"/>
      <c r="N68" s="13"/>
      <c r="P68" s="13"/>
      <c r="Q68" s="56" t="s">
        <v>33</v>
      </c>
      <c r="R68" s="57"/>
      <c r="S68" s="19" t="s">
        <v>23</v>
      </c>
      <c r="T68" s="19" t="s">
        <v>31</v>
      </c>
      <c r="U68" s="20">
        <v>1147.03</v>
      </c>
    </row>
    <row r="69" spans="1:21" ht="13.8" thickBot="1">
      <c r="A69" s="52"/>
      <c r="B69" s="41"/>
      <c r="C69" s="41"/>
      <c r="D69" s="41"/>
      <c r="E69" s="42"/>
      <c r="F69" s="21" t="s">
        <v>2505</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420</v>
      </c>
      <c r="G71" s="41"/>
      <c r="H71" s="41"/>
      <c r="I71" s="41"/>
      <c r="J71" s="42"/>
      <c r="K71" s="50" t="s">
        <v>2024</v>
      </c>
      <c r="L71" s="41"/>
      <c r="M71" s="41"/>
      <c r="N71" s="42"/>
      <c r="O71" s="61"/>
      <c r="P71" s="62"/>
      <c r="Q71" s="61"/>
      <c r="R71" s="61"/>
      <c r="S71" s="61"/>
      <c r="T71" s="61"/>
      <c r="U71" s="62"/>
    </row>
    <row r="72" spans="1:21" ht="13.2">
      <c r="A72" s="8" t="s">
        <v>2506</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2507</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1378</v>
      </c>
      <c r="L77" s="16" t="s">
        <v>1379</v>
      </c>
      <c r="N77" s="13"/>
      <c r="O77" s="16" t="s">
        <v>2508</v>
      </c>
      <c r="P77" s="13"/>
      <c r="Q77" s="54" t="s">
        <v>30</v>
      </c>
      <c r="R77" s="55"/>
      <c r="S77" s="17" t="s">
        <v>23</v>
      </c>
      <c r="T77" s="17" t="s">
        <v>31</v>
      </c>
      <c r="U77" s="18">
        <v>1042.3499999999999</v>
      </c>
    </row>
    <row r="78" spans="1:21" ht="13.8" thickBot="1">
      <c r="A78" s="47"/>
      <c r="B78" s="37"/>
      <c r="C78" s="37"/>
      <c r="D78" s="37"/>
      <c r="E78" s="49"/>
      <c r="F78" s="14" t="s">
        <v>2509</v>
      </c>
      <c r="J78" s="13"/>
      <c r="N78" s="13"/>
      <c r="P78" s="13"/>
      <c r="Q78" s="56" t="s">
        <v>33</v>
      </c>
      <c r="R78" s="57"/>
      <c r="S78" s="19" t="s">
        <v>23</v>
      </c>
      <c r="T78" s="19" t="s">
        <v>31</v>
      </c>
      <c r="U78" s="20">
        <v>8695.93</v>
      </c>
    </row>
    <row r="79" spans="1:21" ht="13.2">
      <c r="A79" s="47"/>
      <c r="B79" s="37"/>
      <c r="C79" s="37"/>
      <c r="D79" s="37"/>
      <c r="E79" s="49"/>
      <c r="F79" s="14" t="s">
        <v>2510</v>
      </c>
      <c r="J79" s="13"/>
      <c r="N79" s="13"/>
      <c r="P79" s="13"/>
      <c r="U79" s="13"/>
    </row>
    <row r="80" spans="1:21" ht="13.8" thickBot="1">
      <c r="A80" s="52"/>
      <c r="B80" s="41"/>
      <c r="C80" s="41"/>
      <c r="D80" s="41"/>
      <c r="E80" s="42"/>
      <c r="F80" s="21" t="s">
        <v>2511</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208</v>
      </c>
      <c r="G82" s="41"/>
      <c r="H82" s="41"/>
      <c r="I82" s="41"/>
      <c r="J82" s="42"/>
      <c r="K82" s="50" t="s">
        <v>202</v>
      </c>
      <c r="L82" s="41"/>
      <c r="M82" s="41"/>
      <c r="N82" s="42"/>
      <c r="O82" s="61"/>
      <c r="P82" s="62"/>
      <c r="Q82" s="61"/>
      <c r="R82" s="61"/>
      <c r="S82" s="61"/>
      <c r="T82" s="61"/>
      <c r="U82" s="62"/>
    </row>
    <row r="83" spans="1:21" ht="13.2">
      <c r="A83" s="8" t="s">
        <v>2512</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2513</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F86" s="14" t="s">
        <v>2249</v>
      </c>
      <c r="J86" s="13"/>
      <c r="K86" s="37"/>
      <c r="L86" s="37"/>
      <c r="M86" s="37"/>
      <c r="N86" s="49"/>
      <c r="O86" s="37"/>
      <c r="P86" s="49"/>
      <c r="Q86" s="37"/>
      <c r="R86" s="37"/>
      <c r="S86" s="37"/>
      <c r="T86" s="37"/>
      <c r="U86" s="49"/>
    </row>
    <row r="87" spans="1:21" ht="13.8" thickBot="1">
      <c r="A87" s="47"/>
      <c r="B87" s="37"/>
      <c r="C87" s="37"/>
      <c r="D87" s="37"/>
      <c r="E87" s="49"/>
      <c r="F87" s="14" t="s">
        <v>2250</v>
      </c>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411</v>
      </c>
      <c r="L88" s="16" t="s">
        <v>292</v>
      </c>
      <c r="N88" s="13"/>
      <c r="O88" s="16" t="s">
        <v>926</v>
      </c>
      <c r="P88" s="13"/>
      <c r="Q88" s="54" t="s">
        <v>30</v>
      </c>
      <c r="R88" s="55"/>
      <c r="S88" s="17" t="s">
        <v>23</v>
      </c>
      <c r="T88" s="17" t="s">
        <v>31</v>
      </c>
      <c r="U88" s="18">
        <v>390</v>
      </c>
    </row>
    <row r="89" spans="1:21" ht="13.8" thickBot="1">
      <c r="A89" s="47"/>
      <c r="B89" s="37"/>
      <c r="C89" s="37"/>
      <c r="D89" s="37"/>
      <c r="E89" s="49"/>
      <c r="F89" s="14" t="s">
        <v>2514</v>
      </c>
      <c r="J89" s="13"/>
      <c r="N89" s="13"/>
      <c r="P89" s="13"/>
      <c r="Q89" s="56" t="s">
        <v>91</v>
      </c>
      <c r="R89" s="57"/>
      <c r="S89" s="19" t="s">
        <v>23</v>
      </c>
      <c r="T89" s="19" t="s">
        <v>31</v>
      </c>
      <c r="U89" s="20">
        <v>260</v>
      </c>
    </row>
    <row r="90" spans="1:21" ht="13.8" thickBot="1">
      <c r="A90" s="47"/>
      <c r="B90" s="37"/>
      <c r="C90" s="37"/>
      <c r="D90" s="37"/>
      <c r="E90" s="49"/>
      <c r="F90" s="14" t="s">
        <v>2515</v>
      </c>
      <c r="J90" s="13"/>
      <c r="N90" s="13"/>
      <c r="P90" s="13"/>
      <c r="Q90" s="56" t="s">
        <v>33</v>
      </c>
      <c r="R90" s="57"/>
      <c r="S90" s="19" t="s">
        <v>23</v>
      </c>
      <c r="T90" s="19" t="s">
        <v>31</v>
      </c>
      <c r="U90" s="20">
        <v>700</v>
      </c>
    </row>
    <row r="91" spans="1:21" ht="13.8" thickBot="1">
      <c r="A91" s="52"/>
      <c r="B91" s="41"/>
      <c r="C91" s="41"/>
      <c r="D91" s="41"/>
      <c r="E91" s="42"/>
      <c r="F91" s="21" t="s">
        <v>2516</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371</v>
      </c>
      <c r="G93" s="41"/>
      <c r="H93" s="41"/>
      <c r="I93" s="41"/>
      <c r="J93" s="42"/>
      <c r="K93" s="50" t="s">
        <v>2024</v>
      </c>
      <c r="L93" s="41"/>
      <c r="M93" s="41"/>
      <c r="N93" s="42"/>
      <c r="O93" s="61"/>
      <c r="P93" s="62"/>
      <c r="Q93" s="61"/>
      <c r="R93" s="61"/>
      <c r="S93" s="61"/>
      <c r="T93" s="61"/>
      <c r="U93" s="62"/>
    </row>
    <row r="94" spans="1:21" ht="13.2">
      <c r="A94" s="8" t="s">
        <v>2517</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2518</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2519</v>
      </c>
      <c r="L99" s="16" t="s">
        <v>258</v>
      </c>
      <c r="N99" s="13"/>
      <c r="O99" s="16" t="s">
        <v>2520</v>
      </c>
      <c r="P99" s="13"/>
      <c r="Q99" s="54" t="s">
        <v>30</v>
      </c>
      <c r="R99" s="55"/>
      <c r="S99" s="17" t="s">
        <v>23</v>
      </c>
      <c r="T99" s="17" t="s">
        <v>31</v>
      </c>
      <c r="U99" s="18">
        <v>710</v>
      </c>
    </row>
    <row r="100" spans="1:21" ht="13.8" thickBot="1">
      <c r="A100" s="47"/>
      <c r="B100" s="37"/>
      <c r="C100" s="37"/>
      <c r="D100" s="37"/>
      <c r="E100" s="49"/>
      <c r="F100" s="14" t="s">
        <v>2521</v>
      </c>
      <c r="J100" s="13"/>
      <c r="N100" s="13"/>
      <c r="P100" s="13"/>
      <c r="Q100" s="56" t="s">
        <v>91</v>
      </c>
      <c r="R100" s="57"/>
      <c r="S100" s="19" t="s">
        <v>23</v>
      </c>
      <c r="T100" s="19" t="s">
        <v>31</v>
      </c>
      <c r="U100" s="20">
        <v>382</v>
      </c>
    </row>
    <row r="101" spans="1:21" ht="13.8" thickBot="1">
      <c r="A101" s="47"/>
      <c r="B101" s="37"/>
      <c r="C101" s="37"/>
      <c r="D101" s="37"/>
      <c r="E101" s="49"/>
      <c r="F101" s="14" t="s">
        <v>2522</v>
      </c>
      <c r="J101" s="13"/>
      <c r="N101" s="13"/>
      <c r="P101" s="13"/>
      <c r="Q101" s="56" t="s">
        <v>33</v>
      </c>
      <c r="R101" s="57"/>
      <c r="S101" s="19" t="s">
        <v>23</v>
      </c>
      <c r="T101" s="19" t="s">
        <v>31</v>
      </c>
      <c r="U101" s="20">
        <v>450.06</v>
      </c>
    </row>
    <row r="102" spans="1:21" ht="13.8" thickBot="1">
      <c r="A102" s="52"/>
      <c r="B102" s="41"/>
      <c r="C102" s="41"/>
      <c r="D102" s="41"/>
      <c r="E102" s="42"/>
      <c r="F102" s="21" t="s">
        <v>2523</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147</v>
      </c>
      <c r="G104" s="41"/>
      <c r="H104" s="41"/>
      <c r="I104" s="41"/>
      <c r="J104" s="42"/>
      <c r="K104" s="50" t="s">
        <v>148</v>
      </c>
      <c r="L104" s="41"/>
      <c r="M104" s="41"/>
      <c r="N104" s="42"/>
      <c r="O104" s="61"/>
      <c r="P104" s="62"/>
      <c r="Q104" s="61"/>
      <c r="R104" s="61"/>
      <c r="S104" s="61"/>
      <c r="T104" s="61"/>
      <c r="U104" s="62"/>
    </row>
    <row r="105" spans="1:21" ht="13.2">
      <c r="A105" s="8" t="s">
        <v>2524</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2525</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130</v>
      </c>
      <c r="L110" s="16" t="s">
        <v>981</v>
      </c>
      <c r="N110" s="13"/>
      <c r="O110" s="16" t="s">
        <v>2526</v>
      </c>
      <c r="P110" s="13"/>
      <c r="Q110" s="54" t="s">
        <v>30</v>
      </c>
      <c r="R110" s="55"/>
      <c r="S110" s="17" t="s">
        <v>23</v>
      </c>
      <c r="T110" s="17" t="s">
        <v>31</v>
      </c>
      <c r="U110" s="18">
        <v>561.32000000000005</v>
      </c>
    </row>
    <row r="111" spans="1:21" ht="13.8" thickBot="1">
      <c r="A111" s="47"/>
      <c r="B111" s="37"/>
      <c r="C111" s="37"/>
      <c r="D111" s="37"/>
      <c r="E111" s="49"/>
      <c r="F111" s="14" t="s">
        <v>2527</v>
      </c>
      <c r="J111" s="13"/>
      <c r="N111" s="13"/>
      <c r="P111" s="13"/>
      <c r="Q111" s="56" t="s">
        <v>91</v>
      </c>
      <c r="R111" s="57"/>
      <c r="S111" s="19" t="s">
        <v>23</v>
      </c>
      <c r="T111" s="19" t="s">
        <v>31</v>
      </c>
      <c r="U111" s="20">
        <v>112</v>
      </c>
    </row>
    <row r="112" spans="1:21" ht="13.8" thickBot="1">
      <c r="A112" s="47"/>
      <c r="B112" s="37"/>
      <c r="C112" s="37"/>
      <c r="D112" s="37"/>
      <c r="E112" s="49"/>
      <c r="F112" s="14" t="s">
        <v>2528</v>
      </c>
      <c r="J112" s="13"/>
      <c r="N112" s="13"/>
      <c r="P112" s="13"/>
      <c r="Q112" s="56" t="s">
        <v>33</v>
      </c>
      <c r="R112" s="57"/>
      <c r="S112" s="19" t="s">
        <v>23</v>
      </c>
      <c r="T112" s="19" t="s">
        <v>31</v>
      </c>
      <c r="U112" s="20">
        <v>1367.07</v>
      </c>
    </row>
    <row r="113" spans="1:22" ht="13.8" thickBot="1">
      <c r="A113" s="52"/>
      <c r="B113" s="41"/>
      <c r="C113" s="41"/>
      <c r="D113" s="41"/>
      <c r="E113" s="42"/>
      <c r="F113" s="21" t="s">
        <v>2529</v>
      </c>
      <c r="G113" s="4"/>
      <c r="H113" s="4"/>
      <c r="I113" s="4"/>
      <c r="J113" s="5"/>
      <c r="K113" s="4"/>
      <c r="L113" s="4"/>
      <c r="M113" s="4"/>
      <c r="N113" s="5"/>
      <c r="O113" s="4"/>
      <c r="P113" s="5"/>
      <c r="Q113" s="63" t="s">
        <v>1087</v>
      </c>
      <c r="R113" s="64"/>
      <c r="S113" s="27" t="s">
        <v>23</v>
      </c>
      <c r="T113" s="27" t="s">
        <v>31</v>
      </c>
      <c r="U113" s="28">
        <v>55.61</v>
      </c>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76</v>
      </c>
      <c r="G115" s="41"/>
      <c r="H115" s="41"/>
      <c r="I115" s="41"/>
      <c r="J115" s="42"/>
      <c r="K115" s="50" t="s">
        <v>350</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9">
    <mergeCell ref="A116:V116"/>
    <mergeCell ref="B114:E114"/>
    <mergeCell ref="F114:J114"/>
    <mergeCell ref="K114:N114"/>
    <mergeCell ref="O114:P114"/>
    <mergeCell ref="Q114:U114"/>
    <mergeCell ref="B115:E115"/>
    <mergeCell ref="F115:J115"/>
    <mergeCell ref="K115:N115"/>
    <mergeCell ref="O115:P115"/>
    <mergeCell ref="Q115:U115"/>
    <mergeCell ref="A110:A113"/>
    <mergeCell ref="B110:E113"/>
    <mergeCell ref="Q110:R110"/>
    <mergeCell ref="Q111:R111"/>
    <mergeCell ref="Q112:R112"/>
    <mergeCell ref="Q113:R113"/>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62FFA-A3A0-4DFB-A450-A2374BDBA817}">
  <dimension ref="A1:W116"/>
  <sheetViews>
    <sheetView workbookViewId="0">
      <selection activeCell="W4" sqref="W4"/>
    </sheetView>
  </sheetViews>
  <sheetFormatPr defaultRowHeight="12.75" customHeight="1"/>
  <cols>
    <col min="1" max="1" width="14.5546875" bestFit="1" customWidth="1"/>
    <col min="2" max="3" width="8.109375" bestFit="1" customWidth="1"/>
    <col min="4" max="5" width="7.88671875" bestFit="1" customWidth="1"/>
    <col min="6" max="6" width="48.44140625" bestFit="1" customWidth="1"/>
    <col min="7" max="7" width="1.44140625" bestFit="1" customWidth="1"/>
    <col min="8" max="8" width="2.21875" bestFit="1" customWidth="1"/>
    <col min="9" max="9" width="23.109375" bestFit="1" customWidth="1"/>
    <col min="10" max="10" width="2" bestFit="1" customWidth="1"/>
    <col min="11" max="11" width="13.33203125" bestFit="1" customWidth="1"/>
    <col min="12" max="12" width="3.77734375" bestFit="1" customWidth="1"/>
    <col min="13" max="13" width="6.6640625" bestFit="1" customWidth="1"/>
    <col min="14" max="14" width="23.109375" bestFit="1" customWidth="1"/>
    <col min="15" max="15" width="29.109375" bestFit="1" customWidth="1"/>
    <col min="16" max="16" width="1.109375" bestFit="1" customWidth="1"/>
    <col min="17" max="17" width="7" bestFit="1" customWidth="1"/>
    <col min="18" max="18" width="9" bestFit="1" customWidth="1"/>
    <col min="19" max="19" width="9.21875" bestFit="1" customWidth="1"/>
    <col min="20" max="20" width="10"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1544</v>
      </c>
      <c r="P1" s="31"/>
      <c r="Q1" s="31"/>
      <c r="R1" s="32"/>
      <c r="S1" s="33" t="s">
        <v>1957</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16131.78</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2530</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2531</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973</v>
      </c>
      <c r="L11" s="16" t="s">
        <v>237</v>
      </c>
      <c r="N11" s="13"/>
      <c r="O11" s="16" t="s">
        <v>1529</v>
      </c>
      <c r="P11" s="13"/>
      <c r="Q11" s="54" t="s">
        <v>30</v>
      </c>
      <c r="R11" s="55"/>
      <c r="S11" s="17" t="s">
        <v>23</v>
      </c>
      <c r="T11" s="17" t="s">
        <v>31</v>
      </c>
      <c r="U11" s="18">
        <v>1041.26</v>
      </c>
    </row>
    <row r="12" spans="1:23" ht="13.8" thickBot="1">
      <c r="A12" s="47"/>
      <c r="B12" s="37"/>
      <c r="C12" s="37"/>
      <c r="D12" s="37"/>
      <c r="E12" s="49"/>
      <c r="F12" s="14" t="s">
        <v>2532</v>
      </c>
      <c r="J12" s="13"/>
      <c r="N12" s="13"/>
      <c r="P12" s="13"/>
      <c r="Q12" s="56" t="s">
        <v>91</v>
      </c>
      <c r="R12" s="57"/>
      <c r="S12" s="19" t="s">
        <v>23</v>
      </c>
      <c r="T12" s="19" t="s">
        <v>31</v>
      </c>
      <c r="U12" s="20">
        <v>151</v>
      </c>
    </row>
    <row r="13" spans="1:23" ht="13.8" thickBot="1">
      <c r="A13" s="47"/>
      <c r="B13" s="37"/>
      <c r="C13" s="37"/>
      <c r="D13" s="37"/>
      <c r="E13" s="49"/>
      <c r="F13" s="14" t="s">
        <v>2533</v>
      </c>
      <c r="J13" s="13"/>
      <c r="N13" s="13"/>
      <c r="P13" s="13"/>
      <c r="Q13" s="56" t="s">
        <v>33</v>
      </c>
      <c r="R13" s="57"/>
      <c r="S13" s="19" t="s">
        <v>23</v>
      </c>
      <c r="T13" s="19" t="s">
        <v>31</v>
      </c>
      <c r="U13" s="20">
        <v>731.92</v>
      </c>
    </row>
    <row r="14" spans="1:23" ht="13.8" thickBot="1">
      <c r="A14" s="52"/>
      <c r="B14" s="41"/>
      <c r="C14" s="41"/>
      <c r="D14" s="41"/>
      <c r="E14" s="42"/>
      <c r="F14" s="21" t="s">
        <v>2534</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165</v>
      </c>
      <c r="G16" s="41"/>
      <c r="H16" s="41"/>
      <c r="I16" s="41"/>
      <c r="J16" s="42"/>
      <c r="K16" s="50" t="s">
        <v>115</v>
      </c>
      <c r="L16" s="41"/>
      <c r="M16" s="41"/>
      <c r="N16" s="42"/>
      <c r="O16" s="61"/>
      <c r="P16" s="62"/>
      <c r="Q16" s="61"/>
      <c r="R16" s="61"/>
      <c r="S16" s="61"/>
      <c r="T16" s="61"/>
      <c r="U16" s="62"/>
    </row>
    <row r="17" spans="1:21" ht="13.2">
      <c r="A17" s="8" t="s">
        <v>2535</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1641</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2536</v>
      </c>
      <c r="L22" s="16" t="s">
        <v>861</v>
      </c>
      <c r="N22" s="13"/>
      <c r="O22" s="16" t="s">
        <v>2537</v>
      </c>
      <c r="P22" s="13"/>
      <c r="Q22" s="54" t="s">
        <v>30</v>
      </c>
      <c r="R22" s="55"/>
      <c r="S22" s="17" t="s">
        <v>23</v>
      </c>
      <c r="T22" s="17" t="s">
        <v>31</v>
      </c>
      <c r="U22" s="18">
        <v>386</v>
      </c>
    </row>
    <row r="23" spans="1:21" ht="13.8" thickBot="1">
      <c r="A23" s="47"/>
      <c r="B23" s="37"/>
      <c r="C23" s="37"/>
      <c r="D23" s="37"/>
      <c r="E23" s="49"/>
      <c r="F23" s="14" t="s">
        <v>2538</v>
      </c>
      <c r="J23" s="13"/>
      <c r="N23" s="13"/>
      <c r="P23" s="13"/>
      <c r="Q23" s="56" t="s">
        <v>91</v>
      </c>
      <c r="R23" s="57"/>
      <c r="S23" s="19" t="s">
        <v>23</v>
      </c>
      <c r="T23" s="19" t="s">
        <v>31</v>
      </c>
      <c r="U23" s="20">
        <v>5</v>
      </c>
    </row>
    <row r="24" spans="1:21" ht="13.8" thickBot="1">
      <c r="A24" s="47"/>
      <c r="B24" s="37"/>
      <c r="C24" s="37"/>
      <c r="D24" s="37"/>
      <c r="E24" s="49"/>
      <c r="F24" s="14" t="s">
        <v>2539</v>
      </c>
      <c r="J24" s="13"/>
      <c r="N24" s="13"/>
      <c r="P24" s="13"/>
      <c r="Q24" s="56" t="s">
        <v>33</v>
      </c>
      <c r="R24" s="57"/>
      <c r="S24" s="19" t="s">
        <v>23</v>
      </c>
      <c r="T24" s="19" t="s">
        <v>31</v>
      </c>
      <c r="U24" s="20">
        <v>496.7</v>
      </c>
    </row>
    <row r="25" spans="1:21" ht="13.8" thickBot="1">
      <c r="A25" s="52"/>
      <c r="B25" s="41"/>
      <c r="C25" s="41"/>
      <c r="D25" s="41"/>
      <c r="E25" s="42"/>
      <c r="F25" s="21" t="s">
        <v>2540</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83</v>
      </c>
      <c r="G27" s="41"/>
      <c r="H27" s="41"/>
      <c r="I27" s="41"/>
      <c r="J27" s="42"/>
      <c r="K27" s="50" t="s">
        <v>76</v>
      </c>
      <c r="L27" s="41"/>
      <c r="M27" s="41"/>
      <c r="N27" s="42"/>
      <c r="O27" s="61"/>
      <c r="P27" s="62"/>
      <c r="Q27" s="61"/>
      <c r="R27" s="61"/>
      <c r="S27" s="61"/>
      <c r="T27" s="61"/>
      <c r="U27" s="62"/>
    </row>
    <row r="28" spans="1:21" ht="13.2">
      <c r="A28" s="8" t="s">
        <v>2541</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2542</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2543</v>
      </c>
      <c r="J31" s="13"/>
      <c r="K31" s="37"/>
      <c r="L31" s="37"/>
      <c r="M31" s="37"/>
      <c r="N31" s="49"/>
      <c r="O31" s="37"/>
      <c r="P31" s="49"/>
      <c r="Q31" s="37"/>
      <c r="R31" s="37"/>
      <c r="S31" s="37"/>
      <c r="T31" s="37"/>
      <c r="U31" s="49"/>
    </row>
    <row r="32" spans="1:21" ht="13.8" thickBot="1">
      <c r="A32" s="47"/>
      <c r="B32" s="37"/>
      <c r="C32" s="37"/>
      <c r="D32" s="37"/>
      <c r="E32" s="49"/>
      <c r="F32" s="14" t="s">
        <v>2544</v>
      </c>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1868</v>
      </c>
      <c r="L33" s="16" t="s">
        <v>88</v>
      </c>
      <c r="N33" s="13"/>
      <c r="O33" s="16" t="s">
        <v>2545</v>
      </c>
      <c r="P33" s="13"/>
      <c r="Q33" s="54" t="s">
        <v>30</v>
      </c>
      <c r="R33" s="55"/>
      <c r="S33" s="17" t="s">
        <v>23</v>
      </c>
      <c r="T33" s="17" t="s">
        <v>31</v>
      </c>
      <c r="U33" s="18">
        <v>980.46</v>
      </c>
    </row>
    <row r="34" spans="1:21" ht="13.8" thickBot="1">
      <c r="A34" s="47"/>
      <c r="B34" s="37"/>
      <c r="C34" s="37"/>
      <c r="D34" s="37"/>
      <c r="E34" s="49"/>
      <c r="F34" s="14" t="s">
        <v>2546</v>
      </c>
      <c r="J34" s="13"/>
      <c r="N34" s="13"/>
      <c r="P34" s="13"/>
      <c r="Q34" s="56" t="s">
        <v>33</v>
      </c>
      <c r="R34" s="57"/>
      <c r="S34" s="19" t="s">
        <v>23</v>
      </c>
      <c r="T34" s="19" t="s">
        <v>31</v>
      </c>
      <c r="U34" s="20">
        <v>1244.68</v>
      </c>
    </row>
    <row r="35" spans="1:21" ht="13.2">
      <c r="A35" s="47"/>
      <c r="B35" s="37"/>
      <c r="C35" s="37"/>
      <c r="D35" s="37"/>
      <c r="E35" s="49"/>
      <c r="F35" s="14" t="s">
        <v>2547</v>
      </c>
      <c r="J35" s="13"/>
      <c r="N35" s="13"/>
      <c r="P35" s="13"/>
      <c r="U35" s="13"/>
    </row>
    <row r="36" spans="1:21" ht="13.8" thickBot="1">
      <c r="A36" s="52"/>
      <c r="B36" s="41"/>
      <c r="C36" s="41"/>
      <c r="D36" s="41"/>
      <c r="E36" s="42"/>
      <c r="F36" s="21" t="s">
        <v>2548</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2246</v>
      </c>
      <c r="G38" s="41"/>
      <c r="H38" s="41"/>
      <c r="I38" s="41"/>
      <c r="J38" s="42"/>
      <c r="K38" s="50" t="s">
        <v>624</v>
      </c>
      <c r="L38" s="41"/>
      <c r="M38" s="41"/>
      <c r="N38" s="42"/>
      <c r="O38" s="61"/>
      <c r="P38" s="62"/>
      <c r="Q38" s="61"/>
      <c r="R38" s="61"/>
      <c r="S38" s="61"/>
      <c r="T38" s="61"/>
      <c r="U38" s="62"/>
    </row>
    <row r="39" spans="1:21" ht="13.2">
      <c r="A39" s="8" t="s">
        <v>2549</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2550</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2551</v>
      </c>
      <c r="J42" s="13"/>
      <c r="K42" s="37"/>
      <c r="L42" s="37"/>
      <c r="M42" s="37"/>
      <c r="N42" s="49"/>
      <c r="O42" s="37"/>
      <c r="P42" s="49"/>
      <c r="Q42" s="37"/>
      <c r="R42" s="37"/>
      <c r="S42" s="37"/>
      <c r="T42" s="37"/>
      <c r="U42" s="49"/>
    </row>
    <row r="43" spans="1:21" ht="13.8" thickBot="1">
      <c r="A43" s="47"/>
      <c r="B43" s="37"/>
      <c r="C43" s="37"/>
      <c r="D43" s="37"/>
      <c r="E43" s="49"/>
      <c r="F43" s="14" t="s">
        <v>2552</v>
      </c>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1223</v>
      </c>
      <c r="L44" s="16" t="s">
        <v>1224</v>
      </c>
      <c r="N44" s="13"/>
      <c r="O44" s="16" t="s">
        <v>2064</v>
      </c>
      <c r="P44" s="13"/>
      <c r="Q44" s="54" t="s">
        <v>30</v>
      </c>
      <c r="R44" s="55"/>
      <c r="S44" s="17" t="s">
        <v>23</v>
      </c>
      <c r="T44" s="17" t="s">
        <v>31</v>
      </c>
      <c r="U44" s="18">
        <v>740</v>
      </c>
    </row>
    <row r="45" spans="1:21" ht="13.2">
      <c r="A45" s="47"/>
      <c r="B45" s="37"/>
      <c r="C45" s="37"/>
      <c r="D45" s="37"/>
      <c r="E45" s="49"/>
      <c r="F45" s="14" t="s">
        <v>2553</v>
      </c>
      <c r="J45" s="13"/>
      <c r="N45" s="13"/>
      <c r="P45" s="13"/>
      <c r="U45" s="13"/>
    </row>
    <row r="46" spans="1:21" ht="13.2">
      <c r="A46" s="47"/>
      <c r="B46" s="37"/>
      <c r="C46" s="37"/>
      <c r="D46" s="37"/>
      <c r="E46" s="49"/>
      <c r="F46" s="14" t="s">
        <v>2554</v>
      </c>
      <c r="J46" s="13"/>
      <c r="N46" s="13"/>
      <c r="P46" s="13"/>
      <c r="U46" s="13"/>
    </row>
    <row r="47" spans="1:21" ht="13.8" thickBot="1">
      <c r="A47" s="52"/>
      <c r="B47" s="41"/>
      <c r="C47" s="41"/>
      <c r="D47" s="41"/>
      <c r="E47" s="42"/>
      <c r="F47" s="21" t="s">
        <v>2555</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208</v>
      </c>
      <c r="G49" s="41"/>
      <c r="H49" s="41"/>
      <c r="I49" s="41"/>
      <c r="J49" s="42"/>
      <c r="K49" s="50" t="s">
        <v>2036</v>
      </c>
      <c r="L49" s="41"/>
      <c r="M49" s="41"/>
      <c r="N49" s="42"/>
      <c r="O49" s="61"/>
      <c r="P49" s="62"/>
      <c r="Q49" s="61"/>
      <c r="R49" s="61"/>
      <c r="S49" s="61"/>
      <c r="T49" s="61"/>
      <c r="U49" s="62"/>
    </row>
    <row r="50" spans="1:21" ht="13.2">
      <c r="A50" s="8" t="s">
        <v>2556</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1672</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257</v>
      </c>
      <c r="L55" s="16" t="s">
        <v>258</v>
      </c>
      <c r="N55" s="13"/>
      <c r="O55" s="16" t="s">
        <v>2557</v>
      </c>
      <c r="P55" s="13"/>
      <c r="Q55" s="54" t="s">
        <v>30</v>
      </c>
      <c r="R55" s="55"/>
      <c r="S55" s="17" t="s">
        <v>23</v>
      </c>
      <c r="T55" s="17" t="s">
        <v>31</v>
      </c>
      <c r="U55" s="18">
        <v>1023</v>
      </c>
    </row>
    <row r="56" spans="1:21" ht="13.8" thickBot="1">
      <c r="A56" s="47"/>
      <c r="B56" s="37"/>
      <c r="C56" s="37"/>
      <c r="D56" s="37"/>
      <c r="E56" s="49"/>
      <c r="F56" s="14" t="s">
        <v>2558</v>
      </c>
      <c r="J56" s="13"/>
      <c r="N56" s="13"/>
      <c r="P56" s="13"/>
      <c r="Q56" s="56" t="s">
        <v>33</v>
      </c>
      <c r="R56" s="57"/>
      <c r="S56" s="19" t="s">
        <v>23</v>
      </c>
      <c r="T56" s="19" t="s">
        <v>31</v>
      </c>
      <c r="U56" s="20">
        <v>70</v>
      </c>
    </row>
    <row r="57" spans="1:21" ht="13.8" thickBot="1">
      <c r="A57" s="47"/>
      <c r="B57" s="37"/>
      <c r="C57" s="37"/>
      <c r="D57" s="37"/>
      <c r="E57" s="49"/>
      <c r="F57" s="14" t="s">
        <v>2559</v>
      </c>
      <c r="J57" s="13"/>
      <c r="N57" s="13"/>
      <c r="P57" s="13"/>
      <c r="Q57" s="56" t="s">
        <v>1087</v>
      </c>
      <c r="R57" s="57"/>
      <c r="S57" s="19" t="s">
        <v>23</v>
      </c>
      <c r="T57" s="19" t="s">
        <v>31</v>
      </c>
      <c r="U57" s="20">
        <v>136</v>
      </c>
    </row>
    <row r="58" spans="1:21" ht="13.8" thickBot="1">
      <c r="A58" s="52"/>
      <c r="B58" s="41"/>
      <c r="C58" s="41"/>
      <c r="D58" s="41"/>
      <c r="E58" s="42"/>
      <c r="F58" s="21" t="s">
        <v>2560</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165</v>
      </c>
      <c r="G60" s="41"/>
      <c r="H60" s="41"/>
      <c r="I60" s="41"/>
      <c r="J60" s="42"/>
      <c r="K60" s="50" t="s">
        <v>208</v>
      </c>
      <c r="L60" s="41"/>
      <c r="M60" s="41"/>
      <c r="N60" s="42"/>
      <c r="O60" s="61"/>
      <c r="P60" s="62"/>
      <c r="Q60" s="61"/>
      <c r="R60" s="61"/>
      <c r="S60" s="61"/>
      <c r="T60" s="61"/>
      <c r="U60" s="62"/>
    </row>
    <row r="61" spans="1:21" ht="13.2">
      <c r="A61" s="8" t="s">
        <v>2561</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1672</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1154</v>
      </c>
      <c r="L66" s="16" t="s">
        <v>276</v>
      </c>
      <c r="N66" s="13"/>
      <c r="O66" s="16" t="s">
        <v>2562</v>
      </c>
      <c r="P66" s="13"/>
      <c r="Q66" s="54" t="s">
        <v>30</v>
      </c>
      <c r="R66" s="55"/>
      <c r="S66" s="17" t="s">
        <v>23</v>
      </c>
      <c r="T66" s="17" t="s">
        <v>31</v>
      </c>
      <c r="U66" s="18">
        <v>337</v>
      </c>
    </row>
    <row r="67" spans="1:21" ht="13.8" thickBot="1">
      <c r="A67" s="47"/>
      <c r="B67" s="37"/>
      <c r="C67" s="37"/>
      <c r="D67" s="37"/>
      <c r="E67" s="49"/>
      <c r="F67" s="14" t="s">
        <v>2558</v>
      </c>
      <c r="J67" s="13"/>
      <c r="N67" s="13"/>
      <c r="P67" s="13"/>
      <c r="Q67" s="56" t="s">
        <v>33</v>
      </c>
      <c r="R67" s="57"/>
      <c r="S67" s="19" t="s">
        <v>23</v>
      </c>
      <c r="T67" s="19" t="s">
        <v>31</v>
      </c>
      <c r="U67" s="20">
        <v>507</v>
      </c>
    </row>
    <row r="68" spans="1:21" ht="13.2">
      <c r="A68" s="47"/>
      <c r="B68" s="37"/>
      <c r="C68" s="37"/>
      <c r="D68" s="37"/>
      <c r="E68" s="49"/>
      <c r="F68" s="14" t="s">
        <v>2563</v>
      </c>
      <c r="J68" s="13"/>
      <c r="N68" s="13"/>
      <c r="P68" s="13"/>
      <c r="U68" s="13"/>
    </row>
    <row r="69" spans="1:21" ht="13.8" thickBot="1">
      <c r="A69" s="52"/>
      <c r="B69" s="41"/>
      <c r="C69" s="41"/>
      <c r="D69" s="41"/>
      <c r="E69" s="42"/>
      <c r="F69" s="21" t="s">
        <v>2564</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2010</v>
      </c>
      <c r="G71" s="41"/>
      <c r="H71" s="41"/>
      <c r="I71" s="41"/>
      <c r="J71" s="42"/>
      <c r="K71" s="50" t="s">
        <v>2246</v>
      </c>
      <c r="L71" s="41"/>
      <c r="M71" s="41"/>
      <c r="N71" s="42"/>
      <c r="O71" s="61"/>
      <c r="P71" s="62"/>
      <c r="Q71" s="61"/>
      <c r="R71" s="61"/>
      <c r="S71" s="61"/>
      <c r="T71" s="61"/>
      <c r="U71" s="62"/>
    </row>
    <row r="72" spans="1:21" ht="13.2">
      <c r="A72" s="8" t="s">
        <v>2565</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1677</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F75" s="14" t="s">
        <v>2566</v>
      </c>
      <c r="J75" s="13"/>
      <c r="K75" s="37"/>
      <c r="L75" s="37"/>
      <c r="M75" s="37"/>
      <c r="N75" s="49"/>
      <c r="O75" s="37"/>
      <c r="P75" s="49"/>
      <c r="Q75" s="37"/>
      <c r="R75" s="37"/>
      <c r="S75" s="37"/>
      <c r="T75" s="37"/>
      <c r="U75" s="49"/>
    </row>
    <row r="76" spans="1:21" ht="13.8" thickBot="1">
      <c r="A76" s="47"/>
      <c r="B76" s="37"/>
      <c r="C76" s="37"/>
      <c r="D76" s="37"/>
      <c r="E76" s="49"/>
      <c r="F76" s="14" t="s">
        <v>2567</v>
      </c>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159</v>
      </c>
      <c r="L77" s="16" t="s">
        <v>2568</v>
      </c>
      <c r="N77" s="13"/>
      <c r="O77" s="16" t="s">
        <v>2569</v>
      </c>
      <c r="P77" s="13"/>
      <c r="Q77" s="54" t="s">
        <v>30</v>
      </c>
      <c r="R77" s="55"/>
      <c r="S77" s="17" t="s">
        <v>23</v>
      </c>
      <c r="T77" s="17" t="s">
        <v>31</v>
      </c>
      <c r="U77" s="18">
        <v>1792</v>
      </c>
    </row>
    <row r="78" spans="1:21" ht="13.8" thickBot="1">
      <c r="A78" s="47"/>
      <c r="B78" s="37"/>
      <c r="C78" s="37"/>
      <c r="D78" s="37"/>
      <c r="E78" s="49"/>
      <c r="F78" s="14" t="s">
        <v>2570</v>
      </c>
      <c r="J78" s="13"/>
      <c r="N78" s="13"/>
      <c r="P78" s="13"/>
      <c r="Q78" s="56" t="s">
        <v>91</v>
      </c>
      <c r="R78" s="57"/>
      <c r="S78" s="19" t="s">
        <v>23</v>
      </c>
      <c r="T78" s="19" t="s">
        <v>31</v>
      </c>
      <c r="U78" s="20">
        <v>92</v>
      </c>
    </row>
    <row r="79" spans="1:21" ht="26.25" customHeight="1" thickBot="1">
      <c r="A79" s="47"/>
      <c r="B79" s="37"/>
      <c r="C79" s="37"/>
      <c r="D79" s="37"/>
      <c r="E79" s="49"/>
      <c r="F79" s="22" t="s">
        <v>2571</v>
      </c>
      <c r="J79" s="13"/>
      <c r="N79" s="13"/>
      <c r="P79" s="13"/>
      <c r="Q79" s="56" t="s">
        <v>33</v>
      </c>
      <c r="R79" s="57"/>
      <c r="S79" s="19" t="s">
        <v>23</v>
      </c>
      <c r="T79" s="19" t="s">
        <v>31</v>
      </c>
      <c r="U79" s="20">
        <v>2920</v>
      </c>
    </row>
    <row r="80" spans="1:21" ht="26.25" customHeight="1" thickBot="1">
      <c r="A80" s="52"/>
      <c r="B80" s="41"/>
      <c r="C80" s="41"/>
      <c r="D80" s="41"/>
      <c r="E80" s="42"/>
      <c r="F80" s="25" t="s">
        <v>2572</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2036</v>
      </c>
      <c r="G82" s="41"/>
      <c r="H82" s="41"/>
      <c r="I82" s="41"/>
      <c r="J82" s="42"/>
      <c r="K82" s="50" t="s">
        <v>1987</v>
      </c>
      <c r="L82" s="41"/>
      <c r="M82" s="41"/>
      <c r="N82" s="42"/>
      <c r="O82" s="61"/>
      <c r="P82" s="62"/>
      <c r="Q82" s="61"/>
      <c r="R82" s="61"/>
      <c r="S82" s="61"/>
      <c r="T82" s="61"/>
      <c r="U82" s="62"/>
    </row>
    <row r="83" spans="1:21" ht="13.2">
      <c r="A83" s="8" t="s">
        <v>2573</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1707</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2574</v>
      </c>
      <c r="L88" s="16" t="s">
        <v>237</v>
      </c>
      <c r="N88" s="13"/>
      <c r="O88" s="16" t="s">
        <v>2575</v>
      </c>
      <c r="P88" s="13"/>
      <c r="Q88" s="54" t="s">
        <v>30</v>
      </c>
      <c r="R88" s="55"/>
      <c r="S88" s="17" t="s">
        <v>23</v>
      </c>
      <c r="T88" s="17" t="s">
        <v>31</v>
      </c>
      <c r="U88" s="18">
        <v>433.2</v>
      </c>
    </row>
    <row r="89" spans="1:21" ht="13.8" thickBot="1">
      <c r="A89" s="47"/>
      <c r="B89" s="37"/>
      <c r="C89" s="37"/>
      <c r="D89" s="37"/>
      <c r="E89" s="49"/>
      <c r="F89" s="14" t="s">
        <v>2576</v>
      </c>
      <c r="J89" s="13"/>
      <c r="N89" s="13"/>
      <c r="P89" s="13"/>
      <c r="Q89" s="56" t="s">
        <v>91</v>
      </c>
      <c r="R89" s="57"/>
      <c r="S89" s="19" t="s">
        <v>23</v>
      </c>
      <c r="T89" s="19" t="s">
        <v>31</v>
      </c>
      <c r="U89" s="20">
        <v>148</v>
      </c>
    </row>
    <row r="90" spans="1:21" ht="13.8" thickBot="1">
      <c r="A90" s="47"/>
      <c r="B90" s="37"/>
      <c r="C90" s="37"/>
      <c r="D90" s="37"/>
      <c r="E90" s="49"/>
      <c r="F90" s="14" t="s">
        <v>2577</v>
      </c>
      <c r="J90" s="13"/>
      <c r="N90" s="13"/>
      <c r="P90" s="13"/>
      <c r="Q90" s="56" t="s">
        <v>33</v>
      </c>
      <c r="R90" s="57"/>
      <c r="S90" s="19" t="s">
        <v>23</v>
      </c>
      <c r="T90" s="19" t="s">
        <v>31</v>
      </c>
      <c r="U90" s="20">
        <v>20</v>
      </c>
    </row>
    <row r="91" spans="1:21" ht="13.8" thickBot="1">
      <c r="A91" s="52"/>
      <c r="B91" s="41"/>
      <c r="C91" s="41"/>
      <c r="D91" s="41"/>
      <c r="E91" s="42"/>
      <c r="F91" s="21" t="s">
        <v>2578</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147</v>
      </c>
      <c r="G93" s="41"/>
      <c r="H93" s="41"/>
      <c r="I93" s="41"/>
      <c r="J93" s="42"/>
      <c r="K93" s="50" t="s">
        <v>1987</v>
      </c>
      <c r="L93" s="41"/>
      <c r="M93" s="41"/>
      <c r="N93" s="42"/>
      <c r="O93" s="61"/>
      <c r="P93" s="62"/>
      <c r="Q93" s="61"/>
      <c r="R93" s="61"/>
      <c r="S93" s="61"/>
      <c r="T93" s="61"/>
      <c r="U93" s="62"/>
    </row>
    <row r="94" spans="1:21" ht="13.2">
      <c r="A94" s="8" t="s">
        <v>2579</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2580</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27</v>
      </c>
      <c r="L99" s="16" t="s">
        <v>28</v>
      </c>
      <c r="N99" s="13"/>
      <c r="O99" s="16" t="s">
        <v>2581</v>
      </c>
      <c r="P99" s="13"/>
      <c r="Q99" s="54" t="s">
        <v>30</v>
      </c>
      <c r="R99" s="55"/>
      <c r="S99" s="17" t="s">
        <v>23</v>
      </c>
      <c r="T99" s="17" t="s">
        <v>31</v>
      </c>
      <c r="U99" s="18">
        <v>1095.0899999999999</v>
      </c>
    </row>
    <row r="100" spans="1:21" ht="13.8" thickBot="1">
      <c r="A100" s="47"/>
      <c r="B100" s="37"/>
      <c r="C100" s="37"/>
      <c r="D100" s="37"/>
      <c r="E100" s="49"/>
      <c r="F100" s="14" t="s">
        <v>2582</v>
      </c>
      <c r="J100" s="13"/>
      <c r="N100" s="13"/>
      <c r="P100" s="13"/>
      <c r="Q100" s="56" t="s">
        <v>91</v>
      </c>
      <c r="R100" s="57"/>
      <c r="S100" s="19" t="s">
        <v>23</v>
      </c>
      <c r="T100" s="19" t="s">
        <v>31</v>
      </c>
      <c r="U100" s="20">
        <v>46</v>
      </c>
    </row>
    <row r="101" spans="1:21" ht="13.8" thickBot="1">
      <c r="A101" s="47"/>
      <c r="B101" s="37"/>
      <c r="C101" s="37"/>
      <c r="D101" s="37"/>
      <c r="E101" s="49"/>
      <c r="F101" s="14" t="s">
        <v>2583</v>
      </c>
      <c r="J101" s="13"/>
      <c r="N101" s="13"/>
      <c r="P101" s="13"/>
      <c r="Q101" s="56" t="s">
        <v>33</v>
      </c>
      <c r="R101" s="57"/>
      <c r="S101" s="19" t="s">
        <v>23</v>
      </c>
      <c r="T101" s="19" t="s">
        <v>31</v>
      </c>
      <c r="U101" s="20">
        <v>614.99</v>
      </c>
    </row>
    <row r="102" spans="1:21" ht="13.8" thickBot="1">
      <c r="A102" s="52"/>
      <c r="B102" s="41"/>
      <c r="C102" s="41"/>
      <c r="D102" s="41"/>
      <c r="E102" s="42"/>
      <c r="F102" s="21" t="s">
        <v>2584</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914</v>
      </c>
      <c r="G104" s="41"/>
      <c r="H104" s="41"/>
      <c r="I104" s="41"/>
      <c r="J104" s="42"/>
      <c r="K104" s="50" t="s">
        <v>371</v>
      </c>
      <c r="L104" s="41"/>
      <c r="M104" s="41"/>
      <c r="N104" s="42"/>
      <c r="O104" s="61"/>
      <c r="P104" s="62"/>
      <c r="Q104" s="61"/>
      <c r="R104" s="61"/>
      <c r="S104" s="61"/>
      <c r="T104" s="61"/>
      <c r="U104" s="62"/>
    </row>
    <row r="105" spans="1:21" ht="13.2">
      <c r="A105" s="8" t="s">
        <v>2585</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2586</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989</v>
      </c>
      <c r="L110" s="16" t="s">
        <v>990</v>
      </c>
      <c r="N110" s="13"/>
      <c r="O110" s="16" t="s">
        <v>2587</v>
      </c>
      <c r="P110" s="13"/>
      <c r="Q110" s="54" t="s">
        <v>30</v>
      </c>
      <c r="R110" s="55"/>
      <c r="S110" s="17" t="s">
        <v>23</v>
      </c>
      <c r="T110" s="17" t="s">
        <v>31</v>
      </c>
      <c r="U110" s="18">
        <v>443.68</v>
      </c>
    </row>
    <row r="111" spans="1:21" ht="13.8" thickBot="1">
      <c r="A111" s="47"/>
      <c r="B111" s="37"/>
      <c r="C111" s="37"/>
      <c r="D111" s="37"/>
      <c r="E111" s="49"/>
      <c r="F111" s="14" t="s">
        <v>2588</v>
      </c>
      <c r="J111" s="13"/>
      <c r="N111" s="13"/>
      <c r="P111" s="13"/>
      <c r="Q111" s="56" t="s">
        <v>33</v>
      </c>
      <c r="R111" s="57"/>
      <c r="S111" s="19" t="s">
        <v>23</v>
      </c>
      <c r="T111" s="19" t="s">
        <v>31</v>
      </c>
      <c r="U111" s="20">
        <v>676.8</v>
      </c>
    </row>
    <row r="112" spans="1:21" ht="13.2">
      <c r="A112" s="47"/>
      <c r="B112" s="37"/>
      <c r="C112" s="37"/>
      <c r="D112" s="37"/>
      <c r="E112" s="49"/>
      <c r="F112" s="14" t="s">
        <v>2589</v>
      </c>
      <c r="J112" s="13"/>
      <c r="N112" s="13"/>
      <c r="P112" s="13"/>
      <c r="U112" s="13"/>
    </row>
    <row r="113" spans="1:22" ht="13.8" thickBot="1">
      <c r="A113" s="52"/>
      <c r="B113" s="41"/>
      <c r="C113" s="41"/>
      <c r="D113" s="41"/>
      <c r="E113" s="42"/>
      <c r="F113" s="21" t="s">
        <v>2590</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190</v>
      </c>
      <c r="G115" s="41"/>
      <c r="H115" s="41"/>
      <c r="I115" s="41"/>
      <c r="J115" s="42"/>
      <c r="K115" s="50" t="s">
        <v>208</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10">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5782C-6857-4F24-86D4-DA0534DEF91F}">
  <dimension ref="A1:W116"/>
  <sheetViews>
    <sheetView workbookViewId="0">
      <selection activeCell="W4" sqref="W4"/>
    </sheetView>
  </sheetViews>
  <sheetFormatPr defaultRowHeight="12.75" customHeight="1"/>
  <cols>
    <col min="1" max="1" width="14.21875" bestFit="1" customWidth="1"/>
    <col min="2" max="3" width="8.109375" bestFit="1" customWidth="1"/>
    <col min="4" max="5" width="7.88671875" bestFit="1" customWidth="1"/>
    <col min="6" max="6" width="52.33203125" bestFit="1" customWidth="1"/>
    <col min="7" max="7" width="1" bestFit="1" customWidth="1"/>
    <col min="8" max="8" width="1.5546875" bestFit="1" customWidth="1"/>
    <col min="9" max="9" width="22.44140625" bestFit="1" customWidth="1"/>
    <col min="10" max="10" width="1.5546875" bestFit="1" customWidth="1"/>
    <col min="11" max="11" width="16.109375" bestFit="1" customWidth="1"/>
    <col min="12" max="12" width="3.6640625" bestFit="1" customWidth="1"/>
    <col min="13" max="13" width="6.6640625" bestFit="1" customWidth="1"/>
    <col min="14" max="14" width="23.109375" bestFit="1" customWidth="1"/>
    <col min="15" max="15" width="28.44140625" bestFit="1" customWidth="1"/>
    <col min="16" max="16" width="1.109375" bestFit="1" customWidth="1"/>
    <col min="17" max="17" width="7" bestFit="1" customWidth="1"/>
    <col min="18" max="19" width="9" bestFit="1" customWidth="1"/>
    <col min="20" max="20" width="9.7773437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1609</v>
      </c>
      <c r="P1" s="31"/>
      <c r="Q1" s="31"/>
      <c r="R1" s="32"/>
      <c r="S1" s="33" t="s">
        <v>1957</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26444.080000000002</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2591</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2592</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F9" s="14" t="s">
        <v>2593</v>
      </c>
      <c r="J9" s="13"/>
      <c r="K9" s="37"/>
      <c r="L9" s="37"/>
      <c r="M9" s="37"/>
      <c r="N9" s="49"/>
      <c r="O9" s="37"/>
      <c r="P9" s="49"/>
      <c r="Q9" s="37"/>
      <c r="R9" s="37"/>
      <c r="S9" s="37"/>
      <c r="T9" s="37"/>
      <c r="U9" s="49"/>
    </row>
    <row r="10" spans="1:23" ht="13.8" thickBot="1">
      <c r="A10" s="47"/>
      <c r="B10" s="37"/>
      <c r="C10" s="37"/>
      <c r="D10" s="37"/>
      <c r="E10" s="49"/>
      <c r="F10" s="14" t="s">
        <v>2594</v>
      </c>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130</v>
      </c>
      <c r="L11" s="16" t="s">
        <v>768</v>
      </c>
      <c r="N11" s="13"/>
      <c r="O11" s="16" t="s">
        <v>2595</v>
      </c>
      <c r="P11" s="13"/>
      <c r="Q11" s="54" t="s">
        <v>30</v>
      </c>
      <c r="R11" s="55"/>
      <c r="S11" s="17" t="s">
        <v>23</v>
      </c>
      <c r="T11" s="17" t="s">
        <v>31</v>
      </c>
      <c r="U11" s="18">
        <v>616</v>
      </c>
    </row>
    <row r="12" spans="1:23" ht="13.8" thickBot="1">
      <c r="A12" s="47"/>
      <c r="B12" s="37"/>
      <c r="C12" s="37"/>
      <c r="D12" s="37"/>
      <c r="E12" s="49"/>
      <c r="F12" s="14" t="s">
        <v>2596</v>
      </c>
      <c r="J12" s="13"/>
      <c r="K12" s="24" t="s">
        <v>2597</v>
      </c>
      <c r="L12" s="24" t="s">
        <v>768</v>
      </c>
      <c r="N12" s="13"/>
      <c r="P12" s="13"/>
      <c r="Q12" s="56" t="s">
        <v>33</v>
      </c>
      <c r="R12" s="57"/>
      <c r="S12" s="19" t="s">
        <v>23</v>
      </c>
      <c r="T12" s="19" t="s">
        <v>31</v>
      </c>
      <c r="U12" s="20">
        <v>200</v>
      </c>
    </row>
    <row r="13" spans="1:23" ht="13.8" thickBot="1">
      <c r="A13" s="47"/>
      <c r="B13" s="37"/>
      <c r="C13" s="37"/>
      <c r="D13" s="37"/>
      <c r="E13" s="49"/>
      <c r="F13" s="14" t="s">
        <v>2598</v>
      </c>
      <c r="J13" s="13"/>
      <c r="K13" s="24" t="s">
        <v>1162</v>
      </c>
      <c r="L13" s="24" t="s">
        <v>768</v>
      </c>
      <c r="N13" s="13"/>
      <c r="P13" s="13"/>
      <c r="U13" s="13"/>
    </row>
    <row r="14" spans="1:23" ht="13.8" thickBot="1">
      <c r="A14" s="52"/>
      <c r="B14" s="41"/>
      <c r="C14" s="41"/>
      <c r="D14" s="41"/>
      <c r="E14" s="42"/>
      <c r="F14" s="21" t="s">
        <v>2599</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242</v>
      </c>
      <c r="G16" s="41"/>
      <c r="H16" s="41"/>
      <c r="I16" s="41"/>
      <c r="J16" s="42"/>
      <c r="K16" s="50" t="s">
        <v>350</v>
      </c>
      <c r="L16" s="41"/>
      <c r="M16" s="41"/>
      <c r="N16" s="42"/>
      <c r="O16" s="61"/>
      <c r="P16" s="62"/>
      <c r="Q16" s="61"/>
      <c r="R16" s="61"/>
      <c r="S16" s="61"/>
      <c r="T16" s="61"/>
      <c r="U16" s="62"/>
    </row>
    <row r="17" spans="1:21" ht="13.2">
      <c r="A17" s="8" t="s">
        <v>2600</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1714</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F20" s="14" t="s">
        <v>2601</v>
      </c>
      <c r="J20" s="13"/>
      <c r="K20" s="37"/>
      <c r="L20" s="37"/>
      <c r="M20" s="37"/>
      <c r="N20" s="49"/>
      <c r="O20" s="37"/>
      <c r="P20" s="49"/>
      <c r="Q20" s="37"/>
      <c r="R20" s="37"/>
      <c r="S20" s="37"/>
      <c r="T20" s="37"/>
      <c r="U20" s="49"/>
    </row>
    <row r="21" spans="1:21" ht="13.8" thickBot="1">
      <c r="A21" s="47"/>
      <c r="B21" s="37"/>
      <c r="C21" s="37"/>
      <c r="D21" s="37"/>
      <c r="E21" s="49"/>
      <c r="F21" s="14" t="s">
        <v>2602</v>
      </c>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2603</v>
      </c>
      <c r="L22" s="16" t="s">
        <v>345</v>
      </c>
      <c r="N22" s="13"/>
      <c r="O22" s="16" t="s">
        <v>2604</v>
      </c>
      <c r="P22" s="13"/>
      <c r="Q22" s="54" t="s">
        <v>30</v>
      </c>
      <c r="R22" s="55"/>
      <c r="S22" s="17" t="s">
        <v>23</v>
      </c>
      <c r="T22" s="17" t="s">
        <v>31</v>
      </c>
      <c r="U22" s="18">
        <v>965</v>
      </c>
    </row>
    <row r="23" spans="1:21" ht="13.8" thickBot="1">
      <c r="A23" s="47"/>
      <c r="B23" s="37"/>
      <c r="C23" s="37"/>
      <c r="D23" s="37"/>
      <c r="E23" s="49"/>
      <c r="F23" s="14" t="s">
        <v>2605</v>
      </c>
      <c r="J23" s="13"/>
      <c r="N23" s="13"/>
      <c r="P23" s="13"/>
      <c r="Q23" s="56" t="s">
        <v>33</v>
      </c>
      <c r="R23" s="57"/>
      <c r="S23" s="19" t="s">
        <v>23</v>
      </c>
      <c r="T23" s="19" t="s">
        <v>31</v>
      </c>
      <c r="U23" s="20">
        <v>1490</v>
      </c>
    </row>
    <row r="24" spans="1:21" ht="13.2">
      <c r="A24" s="47"/>
      <c r="B24" s="37"/>
      <c r="C24" s="37"/>
      <c r="D24" s="37"/>
      <c r="E24" s="49"/>
      <c r="F24" s="14" t="s">
        <v>2606</v>
      </c>
      <c r="J24" s="13"/>
      <c r="N24" s="13"/>
      <c r="P24" s="13"/>
      <c r="U24" s="13"/>
    </row>
    <row r="25" spans="1:21" ht="26.25" customHeight="1" thickBot="1">
      <c r="A25" s="52"/>
      <c r="B25" s="41"/>
      <c r="C25" s="41"/>
      <c r="D25" s="41"/>
      <c r="E25" s="42"/>
      <c r="F25" s="25" t="s">
        <v>2607</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350</v>
      </c>
      <c r="G27" s="41"/>
      <c r="H27" s="41"/>
      <c r="I27" s="41"/>
      <c r="J27" s="42"/>
      <c r="K27" s="50" t="s">
        <v>136</v>
      </c>
      <c r="L27" s="41"/>
      <c r="M27" s="41"/>
      <c r="N27" s="42"/>
      <c r="O27" s="61"/>
      <c r="P27" s="62"/>
      <c r="Q27" s="61"/>
      <c r="R27" s="61"/>
      <c r="S27" s="61"/>
      <c r="T27" s="61"/>
      <c r="U27" s="62"/>
    </row>
    <row r="28" spans="1:21" ht="13.2">
      <c r="A28" s="8" t="s">
        <v>2608</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2609</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2281</v>
      </c>
      <c r="J31" s="13"/>
      <c r="K31" s="37"/>
      <c r="L31" s="37"/>
      <c r="M31" s="37"/>
      <c r="N31" s="49"/>
      <c r="O31" s="37"/>
      <c r="P31" s="49"/>
      <c r="Q31" s="37"/>
      <c r="R31" s="37"/>
      <c r="S31" s="37"/>
      <c r="T31" s="37"/>
      <c r="U31" s="49"/>
    </row>
    <row r="32" spans="1:21" ht="13.8" thickBot="1">
      <c r="A32" s="47"/>
      <c r="B32" s="37"/>
      <c r="C32" s="37"/>
      <c r="D32" s="37"/>
      <c r="E32" s="49"/>
      <c r="F32" s="14" t="s">
        <v>2282</v>
      </c>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257</v>
      </c>
      <c r="L33" s="16" t="s">
        <v>258</v>
      </c>
      <c r="N33" s="13"/>
      <c r="O33" s="16" t="s">
        <v>2610</v>
      </c>
      <c r="P33" s="13"/>
      <c r="Q33" s="54" t="s">
        <v>30</v>
      </c>
      <c r="R33" s="55"/>
      <c r="S33" s="17" t="s">
        <v>23</v>
      </c>
      <c r="T33" s="17" t="s">
        <v>31</v>
      </c>
      <c r="U33" s="18">
        <v>857.08</v>
      </c>
    </row>
    <row r="34" spans="1:21" ht="13.8" thickBot="1">
      <c r="A34" s="47"/>
      <c r="B34" s="37"/>
      <c r="C34" s="37"/>
      <c r="D34" s="37"/>
      <c r="E34" s="49"/>
      <c r="F34" s="14" t="s">
        <v>2611</v>
      </c>
      <c r="J34" s="13"/>
      <c r="N34" s="13"/>
      <c r="P34" s="13"/>
      <c r="Q34" s="56" t="s">
        <v>33</v>
      </c>
      <c r="R34" s="57"/>
      <c r="S34" s="19" t="s">
        <v>23</v>
      </c>
      <c r="T34" s="19" t="s">
        <v>31</v>
      </c>
      <c r="U34" s="20">
        <v>1940.8</v>
      </c>
    </row>
    <row r="35" spans="1:21" ht="13.2">
      <c r="A35" s="47"/>
      <c r="B35" s="37"/>
      <c r="C35" s="37"/>
      <c r="D35" s="37"/>
      <c r="E35" s="49"/>
      <c r="F35" s="14" t="s">
        <v>2612</v>
      </c>
      <c r="J35" s="13"/>
      <c r="N35" s="13"/>
      <c r="P35" s="13"/>
      <c r="U35" s="13"/>
    </row>
    <row r="36" spans="1:21" ht="13.8" thickBot="1">
      <c r="A36" s="52"/>
      <c r="B36" s="41"/>
      <c r="C36" s="41"/>
      <c r="D36" s="41"/>
      <c r="E36" s="42"/>
      <c r="F36" s="21" t="s">
        <v>2613</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190</v>
      </c>
      <c r="G38" s="41"/>
      <c r="H38" s="41"/>
      <c r="I38" s="41"/>
      <c r="J38" s="42"/>
      <c r="K38" s="50" t="s">
        <v>208</v>
      </c>
      <c r="L38" s="41"/>
      <c r="M38" s="41"/>
      <c r="N38" s="42"/>
      <c r="O38" s="61"/>
      <c r="P38" s="62"/>
      <c r="Q38" s="61"/>
      <c r="R38" s="61"/>
      <c r="S38" s="61"/>
      <c r="T38" s="61"/>
      <c r="U38" s="62"/>
    </row>
    <row r="39" spans="1:21" ht="13.2">
      <c r="A39" s="8" t="s">
        <v>2614</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2615</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2490</v>
      </c>
      <c r="J42" s="13"/>
      <c r="K42" s="37"/>
      <c r="L42" s="37"/>
      <c r="M42" s="37"/>
      <c r="N42" s="49"/>
      <c r="O42" s="37"/>
      <c r="P42" s="49"/>
      <c r="Q42" s="37"/>
      <c r="R42" s="37"/>
      <c r="S42" s="37"/>
      <c r="T42" s="37"/>
      <c r="U42" s="49"/>
    </row>
    <row r="43" spans="1:21" ht="13.8" thickBot="1">
      <c r="A43" s="47"/>
      <c r="B43" s="37"/>
      <c r="C43" s="37"/>
      <c r="D43" s="37"/>
      <c r="E43" s="49"/>
      <c r="F43" s="14" t="s">
        <v>2491</v>
      </c>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2416</v>
      </c>
      <c r="L44" s="16" t="s">
        <v>2115</v>
      </c>
      <c r="N44" s="13"/>
      <c r="O44" s="16" t="s">
        <v>2616</v>
      </c>
      <c r="P44" s="13"/>
      <c r="Q44" s="54" t="s">
        <v>33</v>
      </c>
      <c r="R44" s="55"/>
      <c r="S44" s="17" t="s">
        <v>23</v>
      </c>
      <c r="T44" s="17" t="s">
        <v>31</v>
      </c>
      <c r="U44" s="18">
        <v>9645.1299999999992</v>
      </c>
    </row>
    <row r="45" spans="1:21" ht="13.8" thickBot="1">
      <c r="A45" s="47"/>
      <c r="B45" s="37"/>
      <c r="C45" s="37"/>
      <c r="D45" s="37"/>
      <c r="E45" s="49"/>
      <c r="F45" s="14" t="s">
        <v>2617</v>
      </c>
      <c r="J45" s="13"/>
      <c r="K45" s="24" t="s">
        <v>2492</v>
      </c>
      <c r="L45" s="24" t="s">
        <v>2115</v>
      </c>
      <c r="N45" s="13"/>
      <c r="P45" s="13"/>
      <c r="U45" s="13"/>
    </row>
    <row r="46" spans="1:21" ht="13.2">
      <c r="A46" s="47"/>
      <c r="B46" s="37"/>
      <c r="C46" s="37"/>
      <c r="D46" s="37"/>
      <c r="E46" s="49"/>
      <c r="F46" s="14" t="s">
        <v>2618</v>
      </c>
      <c r="J46" s="13"/>
      <c r="N46" s="13"/>
      <c r="P46" s="13"/>
      <c r="U46" s="13"/>
    </row>
    <row r="47" spans="1:21" ht="13.8" thickBot="1">
      <c r="A47" s="52"/>
      <c r="B47" s="41"/>
      <c r="C47" s="41"/>
      <c r="D47" s="41"/>
      <c r="E47" s="42"/>
      <c r="F47" s="21" t="s">
        <v>2619</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449</v>
      </c>
      <c r="G49" s="41"/>
      <c r="H49" s="41"/>
      <c r="I49" s="41"/>
      <c r="J49" s="42"/>
      <c r="K49" s="50" t="s">
        <v>77</v>
      </c>
      <c r="L49" s="41"/>
      <c r="M49" s="41"/>
      <c r="N49" s="42"/>
      <c r="O49" s="61"/>
      <c r="P49" s="62"/>
      <c r="Q49" s="61"/>
      <c r="R49" s="61"/>
      <c r="S49" s="61"/>
      <c r="T49" s="61"/>
      <c r="U49" s="62"/>
    </row>
    <row r="50" spans="1:21" ht="13.2">
      <c r="A50" s="8" t="s">
        <v>2620</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2621</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2622</v>
      </c>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1290</v>
      </c>
      <c r="L55" s="16" t="s">
        <v>88</v>
      </c>
      <c r="N55" s="13"/>
      <c r="O55" s="16" t="s">
        <v>2623</v>
      </c>
      <c r="P55" s="13"/>
      <c r="Q55" s="54" t="s">
        <v>30</v>
      </c>
      <c r="R55" s="55"/>
      <c r="S55" s="17" t="s">
        <v>23</v>
      </c>
      <c r="T55" s="17" t="s">
        <v>31</v>
      </c>
      <c r="U55" s="18">
        <v>848.03</v>
      </c>
    </row>
    <row r="56" spans="1:21" ht="13.8" thickBot="1">
      <c r="A56" s="47"/>
      <c r="B56" s="37"/>
      <c r="C56" s="37"/>
      <c r="D56" s="37"/>
      <c r="E56" s="49"/>
      <c r="F56" s="14" t="s">
        <v>2624</v>
      </c>
      <c r="J56" s="13"/>
      <c r="N56" s="13"/>
      <c r="P56" s="13"/>
      <c r="Q56" s="56" t="s">
        <v>33</v>
      </c>
      <c r="R56" s="57"/>
      <c r="S56" s="19" t="s">
        <v>23</v>
      </c>
      <c r="T56" s="19" t="s">
        <v>31</v>
      </c>
      <c r="U56" s="20">
        <v>200</v>
      </c>
    </row>
    <row r="57" spans="1:21" ht="13.2">
      <c r="A57" s="47"/>
      <c r="B57" s="37"/>
      <c r="C57" s="37"/>
      <c r="D57" s="37"/>
      <c r="E57" s="49"/>
      <c r="F57" s="14" t="s">
        <v>2625</v>
      </c>
      <c r="J57" s="13"/>
      <c r="N57" s="13"/>
      <c r="P57" s="13"/>
      <c r="U57" s="13"/>
    </row>
    <row r="58" spans="1:21" ht="13.8" thickBot="1">
      <c r="A58" s="52"/>
      <c r="B58" s="41"/>
      <c r="C58" s="41"/>
      <c r="D58" s="41"/>
      <c r="E58" s="42"/>
      <c r="F58" s="21" t="s">
        <v>2626</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202</v>
      </c>
      <c r="G60" s="41"/>
      <c r="H60" s="41"/>
      <c r="I60" s="41"/>
      <c r="J60" s="42"/>
      <c r="K60" s="50" t="s">
        <v>1987</v>
      </c>
      <c r="L60" s="41"/>
      <c r="M60" s="41"/>
      <c r="N60" s="42"/>
      <c r="O60" s="61"/>
      <c r="P60" s="62"/>
      <c r="Q60" s="61"/>
      <c r="R60" s="61"/>
      <c r="S60" s="61"/>
      <c r="T60" s="61"/>
      <c r="U60" s="62"/>
    </row>
    <row r="61" spans="1:21" ht="13.2">
      <c r="A61" s="8" t="s">
        <v>2627</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2628</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F64" s="14" t="s">
        <v>2629</v>
      </c>
      <c r="J64" s="13"/>
      <c r="K64" s="37"/>
      <c r="L64" s="37"/>
      <c r="M64" s="37"/>
      <c r="N64" s="49"/>
      <c r="O64" s="37"/>
      <c r="P64" s="49"/>
      <c r="Q64" s="37"/>
      <c r="R64" s="37"/>
      <c r="S64" s="37"/>
      <c r="T64" s="37"/>
      <c r="U64" s="49"/>
    </row>
    <row r="65" spans="1:21" ht="13.8" thickBot="1">
      <c r="A65" s="47"/>
      <c r="B65" s="37"/>
      <c r="C65" s="37"/>
      <c r="D65" s="37"/>
      <c r="E65" s="49"/>
      <c r="F65" s="14" t="s">
        <v>2630</v>
      </c>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1147</v>
      </c>
      <c r="L66" s="16" t="s">
        <v>61</v>
      </c>
      <c r="N66" s="13"/>
      <c r="O66" s="16" t="s">
        <v>1148</v>
      </c>
      <c r="P66" s="13"/>
      <c r="Q66" s="54" t="s">
        <v>30</v>
      </c>
      <c r="R66" s="55"/>
      <c r="S66" s="17" t="s">
        <v>23</v>
      </c>
      <c r="T66" s="17" t="s">
        <v>31</v>
      </c>
      <c r="U66" s="18">
        <v>822.83</v>
      </c>
    </row>
    <row r="67" spans="1:21" ht="13.8" thickBot="1">
      <c r="A67" s="47"/>
      <c r="B67" s="37"/>
      <c r="C67" s="37"/>
      <c r="D67" s="37"/>
      <c r="E67" s="49"/>
      <c r="F67" s="14" t="s">
        <v>2631</v>
      </c>
      <c r="J67" s="13"/>
      <c r="N67" s="13"/>
      <c r="P67" s="13"/>
      <c r="Q67" s="56" t="s">
        <v>91</v>
      </c>
      <c r="R67" s="57"/>
      <c r="S67" s="19" t="s">
        <v>23</v>
      </c>
      <c r="T67" s="19" t="s">
        <v>31</v>
      </c>
      <c r="U67" s="20">
        <v>138</v>
      </c>
    </row>
    <row r="68" spans="1:21" ht="13.8" thickBot="1">
      <c r="A68" s="47"/>
      <c r="B68" s="37"/>
      <c r="C68" s="37"/>
      <c r="D68" s="37"/>
      <c r="E68" s="49"/>
      <c r="F68" s="14" t="s">
        <v>2632</v>
      </c>
      <c r="J68" s="13"/>
      <c r="N68" s="13"/>
      <c r="P68" s="13"/>
      <c r="Q68" s="56" t="s">
        <v>33</v>
      </c>
      <c r="R68" s="57"/>
      <c r="S68" s="19" t="s">
        <v>23</v>
      </c>
      <c r="T68" s="19" t="s">
        <v>31</v>
      </c>
      <c r="U68" s="20">
        <v>1636.4</v>
      </c>
    </row>
    <row r="69" spans="1:21" ht="13.8" thickBot="1">
      <c r="A69" s="52"/>
      <c r="B69" s="41"/>
      <c r="C69" s="41"/>
      <c r="D69" s="41"/>
      <c r="E69" s="42"/>
      <c r="F69" s="21" t="s">
        <v>2633</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147</v>
      </c>
      <c r="G71" s="41"/>
      <c r="H71" s="41"/>
      <c r="I71" s="41"/>
      <c r="J71" s="42"/>
      <c r="K71" s="50" t="s">
        <v>2246</v>
      </c>
      <c r="L71" s="41"/>
      <c r="M71" s="41"/>
      <c r="N71" s="42"/>
      <c r="O71" s="61"/>
      <c r="P71" s="62"/>
      <c r="Q71" s="61"/>
      <c r="R71" s="61"/>
      <c r="S71" s="61"/>
      <c r="T71" s="61"/>
      <c r="U71" s="62"/>
    </row>
    <row r="72" spans="1:21" ht="13.2">
      <c r="A72" s="8" t="s">
        <v>2634</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2635</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424</v>
      </c>
      <c r="L77" s="16" t="s">
        <v>276</v>
      </c>
      <c r="N77" s="13"/>
      <c r="O77" s="16" t="s">
        <v>2636</v>
      </c>
      <c r="P77" s="13"/>
      <c r="Q77" s="54" t="s">
        <v>30</v>
      </c>
      <c r="R77" s="55"/>
      <c r="S77" s="17" t="s">
        <v>23</v>
      </c>
      <c r="T77" s="17" t="s">
        <v>31</v>
      </c>
      <c r="U77" s="18">
        <v>428.46</v>
      </c>
    </row>
    <row r="78" spans="1:21" ht="13.8" thickBot="1">
      <c r="A78" s="47"/>
      <c r="B78" s="37"/>
      <c r="C78" s="37"/>
      <c r="D78" s="37"/>
      <c r="E78" s="49"/>
      <c r="F78" s="14" t="s">
        <v>2637</v>
      </c>
      <c r="J78" s="13"/>
      <c r="N78" s="13"/>
      <c r="P78" s="13"/>
      <c r="Q78" s="56" t="s">
        <v>91</v>
      </c>
      <c r="R78" s="57"/>
      <c r="S78" s="19" t="s">
        <v>23</v>
      </c>
      <c r="T78" s="19" t="s">
        <v>31</v>
      </c>
      <c r="U78" s="20">
        <v>69</v>
      </c>
    </row>
    <row r="79" spans="1:21" ht="13.8" thickBot="1">
      <c r="A79" s="47"/>
      <c r="B79" s="37"/>
      <c r="C79" s="37"/>
      <c r="D79" s="37"/>
      <c r="E79" s="49"/>
      <c r="F79" s="14" t="s">
        <v>2638</v>
      </c>
      <c r="J79" s="13"/>
      <c r="N79" s="13"/>
      <c r="P79" s="13"/>
      <c r="Q79" s="56" t="s">
        <v>33</v>
      </c>
      <c r="R79" s="57"/>
      <c r="S79" s="19" t="s">
        <v>23</v>
      </c>
      <c r="T79" s="19" t="s">
        <v>31</v>
      </c>
      <c r="U79" s="20">
        <v>531.79</v>
      </c>
    </row>
    <row r="80" spans="1:21" ht="13.8" thickBot="1">
      <c r="A80" s="52"/>
      <c r="B80" s="41"/>
      <c r="C80" s="41"/>
      <c r="D80" s="41"/>
      <c r="E80" s="42"/>
      <c r="F80" s="21" t="s">
        <v>2639</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114</v>
      </c>
      <c r="G82" s="41"/>
      <c r="H82" s="41"/>
      <c r="I82" s="41"/>
      <c r="J82" s="42"/>
      <c r="K82" s="50" t="s">
        <v>190</v>
      </c>
      <c r="L82" s="41"/>
      <c r="M82" s="41"/>
      <c r="N82" s="42"/>
      <c r="O82" s="61"/>
      <c r="P82" s="62"/>
      <c r="Q82" s="61"/>
      <c r="R82" s="61"/>
      <c r="S82" s="61"/>
      <c r="T82" s="61"/>
      <c r="U82" s="62"/>
    </row>
    <row r="83" spans="1:21" ht="13.2">
      <c r="A83" s="8" t="s">
        <v>2640</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1728</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500</v>
      </c>
      <c r="L88" s="16" t="s">
        <v>501</v>
      </c>
      <c r="N88" s="13"/>
      <c r="O88" s="16" t="s">
        <v>1207</v>
      </c>
      <c r="P88" s="13"/>
      <c r="Q88" s="54" t="s">
        <v>30</v>
      </c>
      <c r="R88" s="55"/>
      <c r="S88" s="17" t="s">
        <v>23</v>
      </c>
      <c r="T88" s="17" t="s">
        <v>31</v>
      </c>
      <c r="U88" s="18">
        <v>1068</v>
      </c>
    </row>
    <row r="89" spans="1:21" ht="13.8" thickBot="1">
      <c r="A89" s="47"/>
      <c r="B89" s="37"/>
      <c r="C89" s="37"/>
      <c r="D89" s="37"/>
      <c r="E89" s="49"/>
      <c r="F89" s="14" t="s">
        <v>2641</v>
      </c>
      <c r="J89" s="13"/>
      <c r="N89" s="13"/>
      <c r="P89" s="13"/>
      <c r="Q89" s="56" t="s">
        <v>33</v>
      </c>
      <c r="R89" s="57"/>
      <c r="S89" s="19" t="s">
        <v>23</v>
      </c>
      <c r="T89" s="19" t="s">
        <v>31</v>
      </c>
      <c r="U89" s="20">
        <v>2450</v>
      </c>
    </row>
    <row r="90" spans="1:21" ht="13.2">
      <c r="A90" s="47"/>
      <c r="B90" s="37"/>
      <c r="C90" s="37"/>
      <c r="D90" s="37"/>
      <c r="E90" s="49"/>
      <c r="F90" s="14" t="s">
        <v>2642</v>
      </c>
      <c r="J90" s="13"/>
      <c r="N90" s="13"/>
      <c r="P90" s="13"/>
      <c r="U90" s="13"/>
    </row>
    <row r="91" spans="1:21" ht="13.8" thickBot="1">
      <c r="A91" s="52"/>
      <c r="B91" s="41"/>
      <c r="C91" s="41"/>
      <c r="D91" s="41"/>
      <c r="E91" s="42"/>
      <c r="F91" s="21" t="s">
        <v>2643</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420</v>
      </c>
      <c r="G93" s="41"/>
      <c r="H93" s="41"/>
      <c r="I93" s="41"/>
      <c r="J93" s="42"/>
      <c r="K93" s="50" t="s">
        <v>2024</v>
      </c>
      <c r="L93" s="41"/>
      <c r="M93" s="41"/>
      <c r="N93" s="42"/>
      <c r="O93" s="61"/>
      <c r="P93" s="62"/>
      <c r="Q93" s="61"/>
      <c r="R93" s="61"/>
      <c r="S93" s="61"/>
      <c r="T93" s="61"/>
      <c r="U93" s="62"/>
    </row>
    <row r="94" spans="1:21" ht="13.2">
      <c r="A94" s="8" t="s">
        <v>2644</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2645</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F97" s="14" t="s">
        <v>2646</v>
      </c>
      <c r="J97" s="13"/>
      <c r="K97" s="37"/>
      <c r="L97" s="37"/>
      <c r="M97" s="37"/>
      <c r="N97" s="49"/>
      <c r="O97" s="37"/>
      <c r="P97" s="49"/>
      <c r="Q97" s="37"/>
      <c r="R97" s="37"/>
      <c r="S97" s="37"/>
      <c r="T97" s="37"/>
      <c r="U97" s="49"/>
    </row>
    <row r="98" spans="1:21" ht="13.8" thickBot="1">
      <c r="A98" s="47"/>
      <c r="B98" s="37"/>
      <c r="C98" s="37"/>
      <c r="D98" s="37"/>
      <c r="E98" s="49"/>
      <c r="F98" s="14" t="s">
        <v>2647</v>
      </c>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2648</v>
      </c>
      <c r="L99" s="16" t="s">
        <v>861</v>
      </c>
      <c r="N99" s="13"/>
      <c r="O99" s="16" t="s">
        <v>1207</v>
      </c>
      <c r="P99" s="13"/>
      <c r="Q99" s="54" t="s">
        <v>30</v>
      </c>
      <c r="R99" s="55"/>
      <c r="S99" s="17" t="s">
        <v>23</v>
      </c>
      <c r="T99" s="17" t="s">
        <v>31</v>
      </c>
      <c r="U99" s="18">
        <v>753.52</v>
      </c>
    </row>
    <row r="100" spans="1:21" ht="13.8" thickBot="1">
      <c r="A100" s="47"/>
      <c r="B100" s="37"/>
      <c r="C100" s="37"/>
      <c r="D100" s="37"/>
      <c r="E100" s="49"/>
      <c r="F100" s="14" t="s">
        <v>2649</v>
      </c>
      <c r="J100" s="13"/>
      <c r="N100" s="13"/>
      <c r="P100" s="13"/>
      <c r="Q100" s="56" t="s">
        <v>33</v>
      </c>
      <c r="R100" s="57"/>
      <c r="S100" s="19" t="s">
        <v>23</v>
      </c>
      <c r="T100" s="19" t="s">
        <v>31</v>
      </c>
      <c r="U100" s="20">
        <v>1734.04</v>
      </c>
    </row>
    <row r="101" spans="1:21" ht="13.2">
      <c r="A101" s="47"/>
      <c r="B101" s="37"/>
      <c r="C101" s="37"/>
      <c r="D101" s="37"/>
      <c r="E101" s="49"/>
      <c r="F101" s="14" t="s">
        <v>2650</v>
      </c>
      <c r="J101" s="13"/>
      <c r="N101" s="13"/>
      <c r="P101" s="13"/>
      <c r="U101" s="13"/>
    </row>
    <row r="102" spans="1:21" ht="13.8" thickBot="1">
      <c r="A102" s="52"/>
      <c r="B102" s="41"/>
      <c r="C102" s="41"/>
      <c r="D102" s="41"/>
      <c r="E102" s="42"/>
      <c r="F102" s="21" t="s">
        <v>2651</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1705</v>
      </c>
      <c r="G104" s="41"/>
      <c r="H104" s="41"/>
      <c r="I104" s="41"/>
      <c r="J104" s="42"/>
      <c r="K104" s="50" t="s">
        <v>252</v>
      </c>
      <c r="L104" s="41"/>
      <c r="M104" s="41"/>
      <c r="N104" s="42"/>
      <c r="O104" s="61"/>
      <c r="P104" s="62"/>
      <c r="Q104" s="61"/>
      <c r="R104" s="61"/>
      <c r="S104" s="61"/>
      <c r="T104" s="61"/>
      <c r="U104" s="62"/>
    </row>
    <row r="105" spans="1:21" ht="13.2">
      <c r="A105" s="8" t="s">
        <v>2652</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2645</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2653</v>
      </c>
      <c r="L110" s="16" t="s">
        <v>258</v>
      </c>
      <c r="N110" s="13"/>
      <c r="O110" s="16" t="s">
        <v>2654</v>
      </c>
      <c r="P110" s="13"/>
      <c r="Q110" s="54" t="s">
        <v>91</v>
      </c>
      <c r="R110" s="55"/>
      <c r="S110" s="17" t="s">
        <v>23</v>
      </c>
      <c r="T110" s="17" t="s">
        <v>31</v>
      </c>
      <c r="U110" s="18">
        <v>50</v>
      </c>
    </row>
    <row r="111" spans="1:21" ht="13.2">
      <c r="A111" s="47"/>
      <c r="B111" s="37"/>
      <c r="C111" s="37"/>
      <c r="D111" s="37"/>
      <c r="E111" s="49"/>
      <c r="F111" s="14" t="s">
        <v>2655</v>
      </c>
      <c r="J111" s="13"/>
      <c r="N111" s="13"/>
      <c r="P111" s="13"/>
      <c r="U111" s="13"/>
    </row>
    <row r="112" spans="1:21" ht="13.2">
      <c r="A112" s="47"/>
      <c r="B112" s="37"/>
      <c r="C112" s="37"/>
      <c r="D112" s="37"/>
      <c r="E112" s="49"/>
      <c r="F112" s="14" t="s">
        <v>2656</v>
      </c>
      <c r="J112" s="13"/>
      <c r="N112" s="13"/>
      <c r="P112" s="13"/>
      <c r="U112" s="13"/>
    </row>
    <row r="113" spans="1:22" ht="13.8" thickBot="1">
      <c r="A113" s="52"/>
      <c r="B113" s="41"/>
      <c r="C113" s="41"/>
      <c r="D113" s="41"/>
      <c r="E113" s="42"/>
      <c r="F113" s="21" t="s">
        <v>2657</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77</v>
      </c>
      <c r="G115" s="41"/>
      <c r="H115" s="41"/>
      <c r="I115" s="41"/>
      <c r="J115" s="42"/>
      <c r="K115" s="50" t="s">
        <v>350</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5">
    <mergeCell ref="B115:E115"/>
    <mergeCell ref="F115:J115"/>
    <mergeCell ref="K115:N115"/>
    <mergeCell ref="O115:P115"/>
    <mergeCell ref="Q115:U115"/>
    <mergeCell ref="A116:V116"/>
    <mergeCell ref="A110:A113"/>
    <mergeCell ref="B110:E113"/>
    <mergeCell ref="Q110:R110"/>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88196-00E4-4F97-827C-EA16D5310167}">
  <dimension ref="A1:W116"/>
  <sheetViews>
    <sheetView workbookViewId="0">
      <selection activeCell="W4" sqref="W4"/>
    </sheetView>
  </sheetViews>
  <sheetFormatPr defaultRowHeight="12.75" customHeight="1"/>
  <cols>
    <col min="1" max="1" width="14.109375" bestFit="1" customWidth="1"/>
    <col min="2" max="3" width="8.109375" bestFit="1" customWidth="1"/>
    <col min="4" max="5" width="7.88671875" bestFit="1" customWidth="1"/>
    <col min="6" max="6" width="52" bestFit="1" customWidth="1"/>
    <col min="7" max="7" width="1.109375" bestFit="1" customWidth="1"/>
    <col min="8" max="8" width="1.5546875" bestFit="1" customWidth="1"/>
    <col min="9" max="9" width="22.33203125" bestFit="1" customWidth="1"/>
    <col min="10" max="10" width="1.44140625" bestFit="1" customWidth="1"/>
    <col min="11" max="11" width="16.88671875" bestFit="1" customWidth="1"/>
    <col min="12" max="12" width="3.6640625" bestFit="1" customWidth="1"/>
    <col min="13" max="13" width="6.44140625" bestFit="1" customWidth="1"/>
    <col min="14" max="14" width="22.88671875" bestFit="1" customWidth="1"/>
    <col min="15" max="15" width="29.109375" bestFit="1" customWidth="1"/>
    <col min="16" max="16" width="0.77734375" bestFit="1" customWidth="1"/>
    <col min="17" max="17" width="7" bestFit="1" customWidth="1"/>
    <col min="18" max="18" width="9" bestFit="1" customWidth="1"/>
    <col min="19" max="19" width="8.88671875" bestFit="1" customWidth="1"/>
    <col min="20" max="20" width="9.7773437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1682</v>
      </c>
      <c r="P1" s="31"/>
      <c r="Q1" s="31"/>
      <c r="R1" s="32"/>
      <c r="S1" s="33" t="s">
        <v>1957</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21424.41</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2658</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2659</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2574</v>
      </c>
      <c r="L11" s="16" t="s">
        <v>237</v>
      </c>
      <c r="N11" s="13"/>
      <c r="O11" s="16" t="s">
        <v>2660</v>
      </c>
      <c r="P11" s="13"/>
      <c r="Q11" s="54" t="s">
        <v>30</v>
      </c>
      <c r="R11" s="55"/>
      <c r="S11" s="17" t="s">
        <v>23</v>
      </c>
      <c r="T11" s="17" t="s">
        <v>31</v>
      </c>
      <c r="U11" s="18">
        <v>932.76</v>
      </c>
    </row>
    <row r="12" spans="1:23" ht="13.8" thickBot="1">
      <c r="A12" s="47"/>
      <c r="B12" s="37"/>
      <c r="C12" s="37"/>
      <c r="D12" s="37"/>
      <c r="E12" s="49"/>
      <c r="F12" s="14" t="s">
        <v>2661</v>
      </c>
      <c r="J12" s="13"/>
      <c r="N12" s="13"/>
      <c r="P12" s="13"/>
      <c r="Q12" s="56" t="s">
        <v>91</v>
      </c>
      <c r="R12" s="57"/>
      <c r="S12" s="19" t="s">
        <v>23</v>
      </c>
      <c r="T12" s="19" t="s">
        <v>31</v>
      </c>
      <c r="U12" s="20">
        <v>148</v>
      </c>
    </row>
    <row r="13" spans="1:23" ht="13.8" thickBot="1">
      <c r="A13" s="47"/>
      <c r="B13" s="37"/>
      <c r="C13" s="37"/>
      <c r="D13" s="37"/>
      <c r="E13" s="49"/>
      <c r="F13" s="14" t="s">
        <v>2662</v>
      </c>
      <c r="J13" s="13"/>
      <c r="N13" s="13"/>
      <c r="P13" s="13"/>
      <c r="Q13" s="56" t="s">
        <v>33</v>
      </c>
      <c r="R13" s="57"/>
      <c r="S13" s="19" t="s">
        <v>23</v>
      </c>
      <c r="T13" s="19" t="s">
        <v>31</v>
      </c>
      <c r="U13" s="20">
        <v>25</v>
      </c>
    </row>
    <row r="14" spans="1:23" ht="13.8" thickBot="1">
      <c r="A14" s="52"/>
      <c r="B14" s="41"/>
      <c r="C14" s="41"/>
      <c r="D14" s="41"/>
      <c r="E14" s="42"/>
      <c r="F14" s="21" t="s">
        <v>2663</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2010</v>
      </c>
      <c r="G16" s="41"/>
      <c r="H16" s="41"/>
      <c r="I16" s="41"/>
      <c r="J16" s="42"/>
      <c r="K16" s="50" t="s">
        <v>2246</v>
      </c>
      <c r="L16" s="41"/>
      <c r="M16" s="41"/>
      <c r="N16" s="42"/>
      <c r="O16" s="61"/>
      <c r="P16" s="62"/>
      <c r="Q16" s="61"/>
      <c r="R16" s="61"/>
      <c r="S16" s="61"/>
      <c r="T16" s="61"/>
      <c r="U16" s="62"/>
    </row>
    <row r="17" spans="1:21" ht="13.2">
      <c r="A17" s="8" t="s">
        <v>2664</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2665</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F20" s="14" t="s">
        <v>2666</v>
      </c>
      <c r="J20" s="13"/>
      <c r="K20" s="37"/>
      <c r="L20" s="37"/>
      <c r="M20" s="37"/>
      <c r="N20" s="49"/>
      <c r="O20" s="37"/>
      <c r="P20" s="49"/>
      <c r="Q20" s="37"/>
      <c r="R20" s="37"/>
      <c r="S20" s="37"/>
      <c r="T20" s="37"/>
      <c r="U20" s="49"/>
    </row>
    <row r="21" spans="1:21" ht="13.8" thickBot="1">
      <c r="A21" s="47"/>
      <c r="B21" s="37"/>
      <c r="C21" s="37"/>
      <c r="D21" s="37"/>
      <c r="E21" s="49"/>
      <c r="F21" s="14" t="s">
        <v>2667</v>
      </c>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257</v>
      </c>
      <c r="L22" s="16" t="s">
        <v>258</v>
      </c>
      <c r="N22" s="13"/>
      <c r="O22" s="16" t="s">
        <v>2668</v>
      </c>
      <c r="P22" s="13"/>
      <c r="Q22" s="54" t="s">
        <v>30</v>
      </c>
      <c r="R22" s="55"/>
      <c r="S22" s="17" t="s">
        <v>23</v>
      </c>
      <c r="T22" s="17" t="s">
        <v>31</v>
      </c>
      <c r="U22" s="18">
        <v>344.65</v>
      </c>
    </row>
    <row r="23" spans="1:21" ht="13.8" thickBot="1">
      <c r="A23" s="47"/>
      <c r="B23" s="37"/>
      <c r="C23" s="37"/>
      <c r="D23" s="37"/>
      <c r="E23" s="49"/>
      <c r="F23" s="14" t="s">
        <v>2669</v>
      </c>
      <c r="J23" s="13"/>
      <c r="N23" s="13"/>
      <c r="P23" s="13"/>
      <c r="Q23" s="56" t="s">
        <v>33</v>
      </c>
      <c r="R23" s="57"/>
      <c r="S23" s="19" t="s">
        <v>23</v>
      </c>
      <c r="T23" s="19" t="s">
        <v>31</v>
      </c>
      <c r="U23" s="20">
        <v>1209.8</v>
      </c>
    </row>
    <row r="24" spans="1:21" ht="13.2">
      <c r="A24" s="47"/>
      <c r="B24" s="37"/>
      <c r="C24" s="37"/>
      <c r="D24" s="37"/>
      <c r="E24" s="49"/>
      <c r="F24" s="14" t="s">
        <v>2670</v>
      </c>
      <c r="J24" s="13"/>
      <c r="N24" s="13"/>
      <c r="P24" s="13"/>
      <c r="U24" s="13"/>
    </row>
    <row r="25" spans="1:21" ht="13.8" thickBot="1">
      <c r="A25" s="52"/>
      <c r="B25" s="41"/>
      <c r="C25" s="41"/>
      <c r="D25" s="41"/>
      <c r="E25" s="42"/>
      <c r="F25" s="21" t="s">
        <v>2671</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115</v>
      </c>
      <c r="G27" s="41"/>
      <c r="H27" s="41"/>
      <c r="I27" s="41"/>
      <c r="J27" s="42"/>
      <c r="K27" s="50" t="s">
        <v>208</v>
      </c>
      <c r="L27" s="41"/>
      <c r="M27" s="41"/>
      <c r="N27" s="42"/>
      <c r="O27" s="61"/>
      <c r="P27" s="62"/>
      <c r="Q27" s="61"/>
      <c r="R27" s="61"/>
      <c r="S27" s="61"/>
      <c r="T27" s="61"/>
      <c r="U27" s="62"/>
    </row>
    <row r="28" spans="1:21" ht="13.2">
      <c r="A28" s="8" t="s">
        <v>2672</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2673</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784</v>
      </c>
      <c r="L33" s="16" t="s">
        <v>785</v>
      </c>
      <c r="N33" s="13"/>
      <c r="O33" s="16" t="s">
        <v>2674</v>
      </c>
      <c r="P33" s="13"/>
      <c r="Q33" s="54" t="s">
        <v>30</v>
      </c>
      <c r="R33" s="55"/>
      <c r="S33" s="17" t="s">
        <v>23</v>
      </c>
      <c r="T33" s="17" t="s">
        <v>31</v>
      </c>
      <c r="U33" s="18">
        <v>208.29</v>
      </c>
    </row>
    <row r="34" spans="1:21" ht="13.8" thickBot="1">
      <c r="A34" s="47"/>
      <c r="B34" s="37"/>
      <c r="C34" s="37"/>
      <c r="D34" s="37"/>
      <c r="E34" s="49"/>
      <c r="F34" s="14" t="s">
        <v>2675</v>
      </c>
      <c r="J34" s="13"/>
      <c r="N34" s="13"/>
      <c r="P34" s="13"/>
      <c r="Q34" s="56" t="s">
        <v>1087</v>
      </c>
      <c r="R34" s="57"/>
      <c r="S34" s="19" t="s">
        <v>23</v>
      </c>
      <c r="T34" s="19" t="s">
        <v>31</v>
      </c>
      <c r="U34" s="20">
        <v>55</v>
      </c>
    </row>
    <row r="35" spans="1:21" ht="13.2">
      <c r="A35" s="47"/>
      <c r="B35" s="37"/>
      <c r="C35" s="37"/>
      <c r="D35" s="37"/>
      <c r="E35" s="49"/>
      <c r="F35" s="14" t="s">
        <v>2676</v>
      </c>
      <c r="J35" s="13"/>
      <c r="N35" s="13"/>
      <c r="P35" s="13"/>
      <c r="U35" s="13"/>
    </row>
    <row r="36" spans="1:21" ht="13.8" thickBot="1">
      <c r="A36" s="52"/>
      <c r="B36" s="41"/>
      <c r="C36" s="41"/>
      <c r="D36" s="41"/>
      <c r="E36" s="42"/>
      <c r="F36" s="21" t="s">
        <v>2677</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2083</v>
      </c>
      <c r="G38" s="41"/>
      <c r="H38" s="41"/>
      <c r="I38" s="41"/>
      <c r="J38" s="42"/>
      <c r="K38" s="50" t="s">
        <v>147</v>
      </c>
      <c r="L38" s="41"/>
      <c r="M38" s="41"/>
      <c r="N38" s="42"/>
      <c r="O38" s="61"/>
      <c r="P38" s="62"/>
      <c r="Q38" s="61"/>
      <c r="R38" s="61"/>
      <c r="S38" s="61"/>
      <c r="T38" s="61"/>
      <c r="U38" s="62"/>
    </row>
    <row r="39" spans="1:21" ht="13.2">
      <c r="A39" s="8" t="s">
        <v>2678</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2679</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2680</v>
      </c>
      <c r="J42" s="13"/>
      <c r="K42" s="37"/>
      <c r="L42" s="37"/>
      <c r="M42" s="37"/>
      <c r="N42" s="49"/>
      <c r="O42" s="37"/>
      <c r="P42" s="49"/>
      <c r="Q42" s="37"/>
      <c r="R42" s="37"/>
      <c r="S42" s="37"/>
      <c r="T42" s="37"/>
      <c r="U42" s="49"/>
    </row>
    <row r="43" spans="1:21" ht="13.8" thickBot="1">
      <c r="A43" s="47"/>
      <c r="B43" s="37"/>
      <c r="C43" s="37"/>
      <c r="D43" s="37"/>
      <c r="E43" s="49"/>
      <c r="F43" s="14" t="s">
        <v>2681</v>
      </c>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2399</v>
      </c>
      <c r="L44" s="16" t="s">
        <v>1117</v>
      </c>
      <c r="N44" s="13"/>
      <c r="O44" s="16" t="s">
        <v>2400</v>
      </c>
      <c r="P44" s="13"/>
      <c r="Q44" s="54" t="s">
        <v>30</v>
      </c>
      <c r="R44" s="55"/>
      <c r="S44" s="17" t="s">
        <v>23</v>
      </c>
      <c r="T44" s="17" t="s">
        <v>31</v>
      </c>
      <c r="U44" s="18">
        <v>421.46</v>
      </c>
    </row>
    <row r="45" spans="1:21" ht="13.8" thickBot="1">
      <c r="A45" s="47"/>
      <c r="B45" s="37"/>
      <c r="C45" s="37"/>
      <c r="D45" s="37"/>
      <c r="E45" s="49"/>
      <c r="F45" s="14" t="s">
        <v>2682</v>
      </c>
      <c r="J45" s="13"/>
      <c r="N45" s="13"/>
      <c r="P45" s="13"/>
      <c r="Q45" s="56" t="s">
        <v>33</v>
      </c>
      <c r="R45" s="57"/>
      <c r="S45" s="19" t="s">
        <v>23</v>
      </c>
      <c r="T45" s="19" t="s">
        <v>31</v>
      </c>
      <c r="U45" s="20">
        <v>850</v>
      </c>
    </row>
    <row r="46" spans="1:21" ht="13.2">
      <c r="A46" s="47"/>
      <c r="B46" s="37"/>
      <c r="C46" s="37"/>
      <c r="D46" s="37"/>
      <c r="E46" s="49"/>
      <c r="F46" s="14" t="s">
        <v>2683</v>
      </c>
      <c r="J46" s="13"/>
      <c r="N46" s="13"/>
      <c r="P46" s="13"/>
      <c r="U46" s="13"/>
    </row>
    <row r="47" spans="1:21" ht="13.8" thickBot="1">
      <c r="A47" s="52"/>
      <c r="B47" s="41"/>
      <c r="C47" s="41"/>
      <c r="D47" s="41"/>
      <c r="E47" s="42"/>
      <c r="F47" s="21" t="s">
        <v>2684</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83</v>
      </c>
      <c r="G49" s="41"/>
      <c r="H49" s="41"/>
      <c r="I49" s="41"/>
      <c r="J49" s="42"/>
      <c r="K49" s="50" t="s">
        <v>76</v>
      </c>
      <c r="L49" s="41"/>
      <c r="M49" s="41"/>
      <c r="N49" s="42"/>
      <c r="O49" s="61"/>
      <c r="P49" s="62"/>
      <c r="Q49" s="61"/>
      <c r="R49" s="61"/>
      <c r="S49" s="61"/>
      <c r="T49" s="61"/>
      <c r="U49" s="62"/>
    </row>
    <row r="50" spans="1:21" ht="13.2">
      <c r="A50" s="8" t="s">
        <v>2685</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2686</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971</v>
      </c>
      <c r="J53" s="13"/>
      <c r="K53" s="37"/>
      <c r="L53" s="37"/>
      <c r="M53" s="37"/>
      <c r="N53" s="49"/>
      <c r="O53" s="37"/>
      <c r="P53" s="49"/>
      <c r="Q53" s="37"/>
      <c r="R53" s="37"/>
      <c r="S53" s="37"/>
      <c r="T53" s="37"/>
      <c r="U53" s="49"/>
    </row>
    <row r="54" spans="1:21" ht="13.8" thickBot="1">
      <c r="A54" s="47"/>
      <c r="B54" s="37"/>
      <c r="C54" s="37"/>
      <c r="D54" s="37"/>
      <c r="E54" s="49"/>
      <c r="F54" s="14" t="s">
        <v>972</v>
      </c>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973</v>
      </c>
      <c r="L55" s="16" t="s">
        <v>237</v>
      </c>
      <c r="N55" s="13"/>
      <c r="O55" s="16" t="s">
        <v>974</v>
      </c>
      <c r="P55" s="13"/>
      <c r="Q55" s="54" t="s">
        <v>33</v>
      </c>
      <c r="R55" s="55"/>
      <c r="S55" s="17" t="s">
        <v>23</v>
      </c>
      <c r="T55" s="17" t="s">
        <v>31</v>
      </c>
      <c r="U55" s="18">
        <v>615</v>
      </c>
    </row>
    <row r="56" spans="1:21" ht="13.2">
      <c r="A56" s="47"/>
      <c r="B56" s="37"/>
      <c r="C56" s="37"/>
      <c r="D56" s="37"/>
      <c r="E56" s="49"/>
      <c r="F56" s="14" t="s">
        <v>2687</v>
      </c>
      <c r="J56" s="13"/>
      <c r="N56" s="13"/>
      <c r="P56" s="13"/>
      <c r="U56" s="13"/>
    </row>
    <row r="57" spans="1:21" ht="26.25" customHeight="1">
      <c r="A57" s="47"/>
      <c r="B57" s="37"/>
      <c r="C57" s="37"/>
      <c r="D57" s="37"/>
      <c r="E57" s="49"/>
      <c r="F57" s="22" t="s">
        <v>2688</v>
      </c>
      <c r="J57" s="13"/>
      <c r="N57" s="13"/>
      <c r="P57" s="13"/>
      <c r="U57" s="13"/>
    </row>
    <row r="58" spans="1:21" ht="13.8" thickBot="1">
      <c r="A58" s="52"/>
      <c r="B58" s="41"/>
      <c r="C58" s="41"/>
      <c r="D58" s="41"/>
      <c r="E58" s="42"/>
      <c r="F58" s="21" t="s">
        <v>2689</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914</v>
      </c>
      <c r="G60" s="41"/>
      <c r="H60" s="41"/>
      <c r="I60" s="41"/>
      <c r="J60" s="42"/>
      <c r="K60" s="50" t="s">
        <v>1303</v>
      </c>
      <c r="L60" s="41"/>
      <c r="M60" s="41"/>
      <c r="N60" s="42"/>
      <c r="O60" s="61"/>
      <c r="P60" s="62"/>
      <c r="Q60" s="61"/>
      <c r="R60" s="61"/>
      <c r="S60" s="61"/>
      <c r="T60" s="61"/>
      <c r="U60" s="62"/>
    </row>
    <row r="61" spans="1:21" ht="13.2">
      <c r="A61" s="8" t="s">
        <v>2690</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2691</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F64" s="14" t="s">
        <v>1699</v>
      </c>
      <c r="J64" s="13"/>
      <c r="K64" s="37"/>
      <c r="L64" s="37"/>
      <c r="M64" s="37"/>
      <c r="N64" s="49"/>
      <c r="O64" s="37"/>
      <c r="P64" s="49"/>
      <c r="Q64" s="37"/>
      <c r="R64" s="37"/>
      <c r="S64" s="37"/>
      <c r="T64" s="37"/>
      <c r="U64" s="49"/>
    </row>
    <row r="65" spans="1:21" ht="13.8" thickBot="1">
      <c r="A65" s="47"/>
      <c r="B65" s="37"/>
      <c r="C65" s="37"/>
      <c r="D65" s="37"/>
      <c r="E65" s="49"/>
      <c r="F65" s="14" t="s">
        <v>1700</v>
      </c>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27</v>
      </c>
      <c r="L66" s="16" t="s">
        <v>28</v>
      </c>
      <c r="N66" s="13"/>
      <c r="O66" s="16" t="s">
        <v>2045</v>
      </c>
      <c r="P66" s="13"/>
      <c r="Q66" s="54" t="s">
        <v>30</v>
      </c>
      <c r="R66" s="55"/>
      <c r="S66" s="17" t="s">
        <v>23</v>
      </c>
      <c r="T66" s="17" t="s">
        <v>31</v>
      </c>
      <c r="U66" s="18">
        <v>718.5</v>
      </c>
    </row>
    <row r="67" spans="1:21" ht="13.8" thickBot="1">
      <c r="A67" s="47"/>
      <c r="B67" s="37"/>
      <c r="C67" s="37"/>
      <c r="D67" s="37"/>
      <c r="E67" s="49"/>
      <c r="F67" s="14" t="s">
        <v>2692</v>
      </c>
      <c r="J67" s="13"/>
      <c r="N67" s="13"/>
      <c r="P67" s="13"/>
      <c r="Q67" s="56" t="s">
        <v>33</v>
      </c>
      <c r="R67" s="57"/>
      <c r="S67" s="19" t="s">
        <v>23</v>
      </c>
      <c r="T67" s="19" t="s">
        <v>31</v>
      </c>
      <c r="U67" s="20">
        <v>629.95000000000005</v>
      </c>
    </row>
    <row r="68" spans="1:21" ht="13.2">
      <c r="A68" s="47"/>
      <c r="B68" s="37"/>
      <c r="C68" s="37"/>
      <c r="D68" s="37"/>
      <c r="E68" s="49"/>
      <c r="F68" s="14" t="s">
        <v>2693</v>
      </c>
      <c r="J68" s="13"/>
      <c r="N68" s="13"/>
      <c r="P68" s="13"/>
      <c r="U68" s="13"/>
    </row>
    <row r="69" spans="1:21" ht="13.8" thickBot="1">
      <c r="A69" s="52"/>
      <c r="B69" s="41"/>
      <c r="C69" s="41"/>
      <c r="D69" s="41"/>
      <c r="E69" s="42"/>
      <c r="F69" s="21" t="s">
        <v>2694</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1303</v>
      </c>
      <c r="G71" s="41"/>
      <c r="H71" s="41"/>
      <c r="I71" s="41"/>
      <c r="J71" s="42"/>
      <c r="K71" s="50" t="s">
        <v>371</v>
      </c>
      <c r="L71" s="41"/>
      <c r="M71" s="41"/>
      <c r="N71" s="42"/>
      <c r="O71" s="61"/>
      <c r="P71" s="62"/>
      <c r="Q71" s="61"/>
      <c r="R71" s="61"/>
      <c r="S71" s="61"/>
      <c r="T71" s="61"/>
      <c r="U71" s="62"/>
    </row>
    <row r="72" spans="1:21" ht="13.2">
      <c r="A72" s="8" t="s">
        <v>2695</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2696</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F75" s="14" t="s">
        <v>1981</v>
      </c>
      <c r="J75" s="13"/>
      <c r="K75" s="37"/>
      <c r="L75" s="37"/>
      <c r="M75" s="37"/>
      <c r="N75" s="49"/>
      <c r="O75" s="37"/>
      <c r="P75" s="49"/>
      <c r="Q75" s="37"/>
      <c r="R75" s="37"/>
      <c r="S75" s="37"/>
      <c r="T75" s="37"/>
      <c r="U75" s="49"/>
    </row>
    <row r="76" spans="1:21" ht="13.8" thickBot="1">
      <c r="A76" s="47"/>
      <c r="B76" s="37"/>
      <c r="C76" s="37"/>
      <c r="D76" s="37"/>
      <c r="E76" s="49"/>
      <c r="F76" s="14" t="s">
        <v>1982</v>
      </c>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27</v>
      </c>
      <c r="L77" s="16" t="s">
        <v>28</v>
      </c>
      <c r="N77" s="13"/>
      <c r="O77" s="16" t="s">
        <v>1983</v>
      </c>
      <c r="P77" s="13"/>
      <c r="Q77" s="54" t="s">
        <v>33</v>
      </c>
      <c r="R77" s="55"/>
      <c r="S77" s="17" t="s">
        <v>23</v>
      </c>
      <c r="T77" s="17" t="s">
        <v>31</v>
      </c>
      <c r="U77" s="18">
        <v>945</v>
      </c>
    </row>
    <row r="78" spans="1:21" ht="13.2">
      <c r="A78" s="47"/>
      <c r="B78" s="37"/>
      <c r="C78" s="37"/>
      <c r="D78" s="37"/>
      <c r="E78" s="49"/>
      <c r="F78" s="14" t="s">
        <v>2697</v>
      </c>
      <c r="J78" s="13"/>
      <c r="N78" s="13"/>
      <c r="P78" s="13"/>
      <c r="U78" s="13"/>
    </row>
    <row r="79" spans="1:21" ht="13.2">
      <c r="A79" s="47"/>
      <c r="B79" s="37"/>
      <c r="C79" s="37"/>
      <c r="D79" s="37"/>
      <c r="E79" s="49"/>
      <c r="F79" s="14" t="s">
        <v>2698</v>
      </c>
      <c r="J79" s="13"/>
      <c r="N79" s="13"/>
      <c r="P79" s="13"/>
      <c r="U79" s="13"/>
    </row>
    <row r="80" spans="1:21" ht="13.8" thickBot="1">
      <c r="A80" s="52"/>
      <c r="B80" s="41"/>
      <c r="C80" s="41"/>
      <c r="D80" s="41"/>
      <c r="E80" s="42"/>
      <c r="F80" s="21" t="s">
        <v>2699</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2246</v>
      </c>
      <c r="G82" s="41"/>
      <c r="H82" s="41"/>
      <c r="I82" s="41"/>
      <c r="J82" s="42"/>
      <c r="K82" s="50" t="s">
        <v>173</v>
      </c>
      <c r="L82" s="41"/>
      <c r="M82" s="41"/>
      <c r="N82" s="42"/>
      <c r="O82" s="61"/>
      <c r="P82" s="62"/>
      <c r="Q82" s="61"/>
      <c r="R82" s="61"/>
      <c r="S82" s="61"/>
      <c r="T82" s="61"/>
      <c r="U82" s="62"/>
    </row>
    <row r="83" spans="1:21" ht="13.2">
      <c r="A83" s="8" t="s">
        <v>2700</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2701</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F86" s="14" t="s">
        <v>2281</v>
      </c>
      <c r="J86" s="13"/>
      <c r="K86" s="37"/>
      <c r="L86" s="37"/>
      <c r="M86" s="37"/>
      <c r="N86" s="49"/>
      <c r="O86" s="37"/>
      <c r="P86" s="49"/>
      <c r="Q86" s="37"/>
      <c r="R86" s="37"/>
      <c r="S86" s="37"/>
      <c r="T86" s="37"/>
      <c r="U86" s="49"/>
    </row>
    <row r="87" spans="1:21" ht="13.8" thickBot="1">
      <c r="A87" s="47"/>
      <c r="B87" s="37"/>
      <c r="C87" s="37"/>
      <c r="D87" s="37"/>
      <c r="E87" s="49"/>
      <c r="F87" s="14" t="s">
        <v>2282</v>
      </c>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257</v>
      </c>
      <c r="L88" s="16" t="s">
        <v>258</v>
      </c>
      <c r="N88" s="13"/>
      <c r="O88" s="16" t="s">
        <v>2283</v>
      </c>
      <c r="P88" s="13"/>
      <c r="Q88" s="54" t="s">
        <v>30</v>
      </c>
      <c r="R88" s="55"/>
      <c r="S88" s="17" t="s">
        <v>23</v>
      </c>
      <c r="T88" s="17" t="s">
        <v>31</v>
      </c>
      <c r="U88" s="18">
        <v>857.08</v>
      </c>
    </row>
    <row r="89" spans="1:21" ht="13.8" thickBot="1">
      <c r="A89" s="47"/>
      <c r="B89" s="37"/>
      <c r="C89" s="37"/>
      <c r="D89" s="37"/>
      <c r="E89" s="49"/>
      <c r="F89" s="14" t="s">
        <v>2702</v>
      </c>
      <c r="J89" s="13"/>
      <c r="N89" s="13"/>
      <c r="P89" s="13"/>
      <c r="Q89" s="56" t="s">
        <v>33</v>
      </c>
      <c r="R89" s="57"/>
      <c r="S89" s="19" t="s">
        <v>23</v>
      </c>
      <c r="T89" s="19" t="s">
        <v>31</v>
      </c>
      <c r="U89" s="20">
        <v>1664.98</v>
      </c>
    </row>
    <row r="90" spans="1:21" ht="13.2">
      <c r="A90" s="47"/>
      <c r="B90" s="37"/>
      <c r="C90" s="37"/>
      <c r="D90" s="37"/>
      <c r="E90" s="49"/>
      <c r="F90" s="14" t="s">
        <v>2703</v>
      </c>
      <c r="J90" s="13"/>
      <c r="N90" s="13"/>
      <c r="P90" s="13"/>
      <c r="U90" s="13"/>
    </row>
    <row r="91" spans="1:21" ht="13.8" thickBot="1">
      <c r="A91" s="52"/>
      <c r="B91" s="41"/>
      <c r="C91" s="41"/>
      <c r="D91" s="41"/>
      <c r="E91" s="42"/>
      <c r="F91" s="21" t="s">
        <v>2704</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165</v>
      </c>
      <c r="G93" s="41"/>
      <c r="H93" s="41"/>
      <c r="I93" s="41"/>
      <c r="J93" s="42"/>
      <c r="K93" s="50" t="s">
        <v>115</v>
      </c>
      <c r="L93" s="41"/>
      <c r="M93" s="41"/>
      <c r="N93" s="42"/>
      <c r="O93" s="61"/>
      <c r="P93" s="62"/>
      <c r="Q93" s="61"/>
      <c r="R93" s="61"/>
      <c r="S93" s="61"/>
      <c r="T93" s="61"/>
      <c r="U93" s="62"/>
    </row>
    <row r="94" spans="1:21" ht="13.2">
      <c r="A94" s="8" t="s">
        <v>2705</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1751</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2706</v>
      </c>
      <c r="L99" s="16" t="s">
        <v>345</v>
      </c>
      <c r="N99" s="13"/>
      <c r="O99" s="16" t="s">
        <v>2707</v>
      </c>
      <c r="P99" s="13"/>
      <c r="Q99" s="54" t="s">
        <v>30</v>
      </c>
      <c r="R99" s="55"/>
      <c r="S99" s="17" t="s">
        <v>23</v>
      </c>
      <c r="T99" s="17" t="s">
        <v>31</v>
      </c>
      <c r="U99" s="18">
        <v>1131</v>
      </c>
    </row>
    <row r="100" spans="1:21" ht="13.8" thickBot="1">
      <c r="A100" s="47"/>
      <c r="B100" s="37"/>
      <c r="C100" s="37"/>
      <c r="D100" s="37"/>
      <c r="E100" s="49"/>
      <c r="F100" s="14" t="s">
        <v>2708</v>
      </c>
      <c r="J100" s="13"/>
      <c r="N100" s="13"/>
      <c r="P100" s="13"/>
      <c r="Q100" s="56" t="s">
        <v>91</v>
      </c>
      <c r="R100" s="57"/>
      <c r="S100" s="19" t="s">
        <v>23</v>
      </c>
      <c r="T100" s="19" t="s">
        <v>31</v>
      </c>
      <c r="U100" s="20">
        <v>90</v>
      </c>
    </row>
    <row r="101" spans="1:21" ht="13.8" thickBot="1">
      <c r="A101" s="47"/>
      <c r="B101" s="37"/>
      <c r="C101" s="37"/>
      <c r="D101" s="37"/>
      <c r="E101" s="49"/>
      <c r="F101" s="14" t="s">
        <v>2709</v>
      </c>
      <c r="J101" s="13"/>
      <c r="N101" s="13"/>
      <c r="P101" s="13"/>
      <c r="Q101" s="56" t="s">
        <v>33</v>
      </c>
      <c r="R101" s="57"/>
      <c r="S101" s="19" t="s">
        <v>23</v>
      </c>
      <c r="T101" s="19" t="s">
        <v>31</v>
      </c>
      <c r="U101" s="20">
        <v>9850.4</v>
      </c>
    </row>
    <row r="102" spans="1:21" ht="13.8" thickBot="1">
      <c r="A102" s="52"/>
      <c r="B102" s="41"/>
      <c r="C102" s="41"/>
      <c r="D102" s="41"/>
      <c r="E102" s="42"/>
      <c r="F102" s="21" t="s">
        <v>2710</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473</v>
      </c>
      <c r="G104" s="41"/>
      <c r="H104" s="41"/>
      <c r="I104" s="41"/>
      <c r="J104" s="42"/>
      <c r="K104" s="50" t="s">
        <v>242</v>
      </c>
      <c r="L104" s="41"/>
      <c r="M104" s="41"/>
      <c r="N104" s="42"/>
      <c r="O104" s="61"/>
      <c r="P104" s="62"/>
      <c r="Q104" s="61"/>
      <c r="R104" s="61"/>
      <c r="S104" s="61"/>
      <c r="T104" s="61"/>
      <c r="U104" s="62"/>
    </row>
    <row r="105" spans="1:21" ht="13.2">
      <c r="A105" s="8" t="s">
        <v>2711</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1751</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F108" s="14" t="s">
        <v>2712</v>
      </c>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130</v>
      </c>
      <c r="L110" s="16" t="s">
        <v>981</v>
      </c>
      <c r="N110" s="13"/>
      <c r="O110" s="16" t="s">
        <v>2526</v>
      </c>
      <c r="P110" s="13"/>
      <c r="Q110" s="54" t="s">
        <v>30</v>
      </c>
      <c r="R110" s="55"/>
      <c r="S110" s="17" t="s">
        <v>23</v>
      </c>
      <c r="T110" s="17" t="s">
        <v>31</v>
      </c>
      <c r="U110" s="18">
        <v>271.08</v>
      </c>
    </row>
    <row r="111" spans="1:21" ht="13.8" thickBot="1">
      <c r="A111" s="47"/>
      <c r="B111" s="37"/>
      <c r="C111" s="37"/>
      <c r="D111" s="37"/>
      <c r="E111" s="49"/>
      <c r="F111" s="14" t="s">
        <v>2713</v>
      </c>
      <c r="J111" s="13"/>
      <c r="K111" s="24" t="s">
        <v>2714</v>
      </c>
      <c r="L111" s="24" t="s">
        <v>981</v>
      </c>
      <c r="N111" s="13"/>
      <c r="P111" s="13"/>
      <c r="Q111" s="56" t="s">
        <v>91</v>
      </c>
      <c r="R111" s="57"/>
      <c r="S111" s="19" t="s">
        <v>23</v>
      </c>
      <c r="T111" s="19" t="s">
        <v>31</v>
      </c>
      <c r="U111" s="20">
        <v>168</v>
      </c>
    </row>
    <row r="112" spans="1:21" ht="13.8" thickBot="1">
      <c r="A112" s="47"/>
      <c r="B112" s="37"/>
      <c r="C112" s="37"/>
      <c r="D112" s="37"/>
      <c r="E112" s="49"/>
      <c r="F112" s="14" t="s">
        <v>2715</v>
      </c>
      <c r="J112" s="13"/>
      <c r="N112" s="13"/>
      <c r="P112" s="13"/>
      <c r="Q112" s="56" t="s">
        <v>33</v>
      </c>
      <c r="R112" s="57"/>
      <c r="S112" s="19" t="s">
        <v>23</v>
      </c>
      <c r="T112" s="19" t="s">
        <v>31</v>
      </c>
      <c r="U112" s="20">
        <v>288.45999999999998</v>
      </c>
    </row>
    <row r="113" spans="1:22" ht="13.8" thickBot="1">
      <c r="A113" s="52"/>
      <c r="B113" s="41"/>
      <c r="C113" s="41"/>
      <c r="D113" s="41"/>
      <c r="E113" s="42"/>
      <c r="F113" s="21" t="s">
        <v>2716</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76</v>
      </c>
      <c r="G115" s="41"/>
      <c r="H115" s="41"/>
      <c r="I115" s="41"/>
      <c r="J115" s="42"/>
      <c r="K115" s="50" t="s">
        <v>350</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6">
    <mergeCell ref="B115:E115"/>
    <mergeCell ref="F115:J115"/>
    <mergeCell ref="K115:N115"/>
    <mergeCell ref="O115:P115"/>
    <mergeCell ref="Q115:U115"/>
    <mergeCell ref="A116:V116"/>
    <mergeCell ref="A110:A113"/>
    <mergeCell ref="B110:E113"/>
    <mergeCell ref="Q110:R110"/>
    <mergeCell ref="Q111:R111"/>
    <mergeCell ref="Q112:R112"/>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7E839-318A-495C-838E-1FFC9DAB9CC4}">
  <dimension ref="A1:W116"/>
  <sheetViews>
    <sheetView workbookViewId="0">
      <selection activeCell="W4" sqref="W4"/>
    </sheetView>
  </sheetViews>
  <sheetFormatPr defaultRowHeight="12.75" customHeight="1"/>
  <cols>
    <col min="1" max="1" width="14.21875" bestFit="1" customWidth="1"/>
    <col min="2" max="5" width="10" bestFit="1" customWidth="1"/>
    <col min="6" max="6" width="49.21875" bestFit="1" customWidth="1"/>
    <col min="7" max="7" width="1.44140625" bestFit="1" customWidth="1"/>
    <col min="8" max="8" width="2.21875" bestFit="1" customWidth="1"/>
    <col min="9" max="9" width="23.109375" bestFit="1" customWidth="1"/>
    <col min="10" max="10" width="2.21875" bestFit="1" customWidth="1"/>
    <col min="11" max="11" width="11.21875" bestFit="1" customWidth="1"/>
    <col min="12" max="12" width="4.109375" bestFit="1" customWidth="1"/>
    <col min="13" max="13" width="6.77734375" bestFit="1" customWidth="1"/>
    <col min="14" max="14" width="23.21875" bestFit="1" customWidth="1"/>
    <col min="15" max="15" width="28.44140625" bestFit="1" customWidth="1"/>
    <col min="16" max="16" width="1.5546875" bestFit="1" customWidth="1"/>
    <col min="17" max="17" width="7" bestFit="1" customWidth="1"/>
    <col min="18" max="18" width="9" bestFit="1" customWidth="1"/>
    <col min="19" max="19" width="9.3320312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1749</v>
      </c>
      <c r="P1" s="31"/>
      <c r="Q1" s="31"/>
      <c r="R1" s="32"/>
      <c r="S1" s="33" t="s">
        <v>1957</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19611.46</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2717</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2718</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2719</v>
      </c>
      <c r="L11" s="16" t="s">
        <v>258</v>
      </c>
      <c r="N11" s="13"/>
      <c r="O11" s="16" t="s">
        <v>2520</v>
      </c>
      <c r="P11" s="13"/>
      <c r="Q11" s="54" t="s">
        <v>30</v>
      </c>
      <c r="R11" s="55"/>
      <c r="S11" s="17" t="s">
        <v>23</v>
      </c>
      <c r="T11" s="17" t="s">
        <v>31</v>
      </c>
      <c r="U11" s="18">
        <v>3351</v>
      </c>
    </row>
    <row r="12" spans="1:23" ht="13.8" thickBot="1">
      <c r="A12" s="47"/>
      <c r="B12" s="37"/>
      <c r="C12" s="37"/>
      <c r="D12" s="37"/>
      <c r="E12" s="49"/>
      <c r="F12" s="14" t="s">
        <v>2720</v>
      </c>
      <c r="J12" s="13"/>
      <c r="N12" s="13"/>
      <c r="P12" s="13"/>
      <c r="Q12" s="56" t="s">
        <v>91</v>
      </c>
      <c r="R12" s="57"/>
      <c r="S12" s="19" t="s">
        <v>23</v>
      </c>
      <c r="T12" s="19" t="s">
        <v>31</v>
      </c>
      <c r="U12" s="20">
        <v>1430</v>
      </c>
    </row>
    <row r="13" spans="1:23" ht="13.8" thickBot="1">
      <c r="A13" s="47"/>
      <c r="B13" s="37"/>
      <c r="C13" s="37"/>
      <c r="D13" s="37"/>
      <c r="E13" s="49"/>
      <c r="F13" s="14" t="s">
        <v>2721</v>
      </c>
      <c r="J13" s="13"/>
      <c r="N13" s="13"/>
      <c r="P13" s="13"/>
      <c r="Q13" s="56" t="s">
        <v>33</v>
      </c>
      <c r="R13" s="57"/>
      <c r="S13" s="19" t="s">
        <v>23</v>
      </c>
      <c r="T13" s="19" t="s">
        <v>31</v>
      </c>
      <c r="U13" s="20">
        <v>457.03</v>
      </c>
    </row>
    <row r="14" spans="1:23" ht="13.8" thickBot="1">
      <c r="A14" s="52"/>
      <c r="B14" s="41"/>
      <c r="C14" s="41"/>
      <c r="D14" s="41"/>
      <c r="E14" s="42"/>
      <c r="F14" s="21" t="s">
        <v>2722</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2024</v>
      </c>
      <c r="G16" s="41"/>
      <c r="H16" s="41"/>
      <c r="I16" s="41"/>
      <c r="J16" s="42"/>
      <c r="K16" s="50" t="s">
        <v>350</v>
      </c>
      <c r="L16" s="41"/>
      <c r="M16" s="41"/>
      <c r="N16" s="42"/>
      <c r="O16" s="61"/>
      <c r="P16" s="62"/>
      <c r="Q16" s="61"/>
      <c r="R16" s="61"/>
      <c r="S16" s="61"/>
      <c r="T16" s="61"/>
      <c r="U16" s="62"/>
    </row>
    <row r="17" spans="1:21" ht="13.2">
      <c r="A17" s="8" t="s">
        <v>2723</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2724</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997</v>
      </c>
      <c r="L22" s="16" t="s">
        <v>160</v>
      </c>
      <c r="N22" s="13"/>
      <c r="O22" s="16" t="s">
        <v>2725</v>
      </c>
      <c r="P22" s="13"/>
      <c r="Q22" s="54" t="s">
        <v>30</v>
      </c>
      <c r="R22" s="55"/>
      <c r="S22" s="17" t="s">
        <v>23</v>
      </c>
      <c r="T22" s="17" t="s">
        <v>31</v>
      </c>
      <c r="U22" s="18">
        <v>493.96</v>
      </c>
    </row>
    <row r="23" spans="1:21" ht="13.8" thickBot="1">
      <c r="A23" s="47"/>
      <c r="B23" s="37"/>
      <c r="C23" s="37"/>
      <c r="D23" s="37"/>
      <c r="E23" s="49"/>
      <c r="F23" s="14" t="s">
        <v>2726</v>
      </c>
      <c r="J23" s="13"/>
      <c r="N23" s="13"/>
      <c r="P23" s="13"/>
      <c r="Q23" s="56" t="s">
        <v>91</v>
      </c>
      <c r="R23" s="57"/>
      <c r="S23" s="19" t="s">
        <v>23</v>
      </c>
      <c r="T23" s="19" t="s">
        <v>31</v>
      </c>
      <c r="U23" s="20">
        <v>59</v>
      </c>
    </row>
    <row r="24" spans="1:21" ht="13.8" thickBot="1">
      <c r="A24" s="47"/>
      <c r="B24" s="37"/>
      <c r="C24" s="37"/>
      <c r="D24" s="37"/>
      <c r="E24" s="49"/>
      <c r="F24" s="14" t="s">
        <v>2727</v>
      </c>
      <c r="J24" s="13"/>
      <c r="N24" s="13"/>
      <c r="P24" s="13"/>
      <c r="Q24" s="56" t="s">
        <v>33</v>
      </c>
      <c r="R24" s="57"/>
      <c r="S24" s="19" t="s">
        <v>23</v>
      </c>
      <c r="T24" s="19" t="s">
        <v>31</v>
      </c>
      <c r="U24" s="20">
        <v>908.72</v>
      </c>
    </row>
    <row r="25" spans="1:21" ht="13.8" thickBot="1">
      <c r="A25" s="52"/>
      <c r="B25" s="41"/>
      <c r="C25" s="41"/>
      <c r="D25" s="41"/>
      <c r="E25" s="42"/>
      <c r="F25" s="21" t="s">
        <v>2728</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2036</v>
      </c>
      <c r="G27" s="41"/>
      <c r="H27" s="41"/>
      <c r="I27" s="41"/>
      <c r="J27" s="42"/>
      <c r="K27" s="50" t="s">
        <v>77</v>
      </c>
      <c r="L27" s="41"/>
      <c r="M27" s="41"/>
      <c r="N27" s="42"/>
      <c r="O27" s="61"/>
      <c r="P27" s="62"/>
      <c r="Q27" s="61"/>
      <c r="R27" s="61"/>
      <c r="S27" s="61"/>
      <c r="T27" s="61"/>
      <c r="U27" s="62"/>
    </row>
    <row r="28" spans="1:21" ht="13.2">
      <c r="A28" s="8" t="s">
        <v>2729</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2730</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257</v>
      </c>
      <c r="L33" s="16" t="s">
        <v>258</v>
      </c>
      <c r="N33" s="13"/>
      <c r="O33" s="16" t="s">
        <v>2520</v>
      </c>
      <c r="P33" s="13"/>
      <c r="Q33" s="54" t="s">
        <v>30</v>
      </c>
      <c r="R33" s="55"/>
      <c r="S33" s="17" t="s">
        <v>23</v>
      </c>
      <c r="T33" s="17" t="s">
        <v>31</v>
      </c>
      <c r="U33" s="18">
        <v>468</v>
      </c>
    </row>
    <row r="34" spans="1:21" ht="13.8" thickBot="1">
      <c r="A34" s="47"/>
      <c r="B34" s="37"/>
      <c r="C34" s="37"/>
      <c r="D34" s="37"/>
      <c r="E34" s="49"/>
      <c r="F34" s="14" t="s">
        <v>2731</v>
      </c>
      <c r="J34" s="13"/>
      <c r="K34" s="24" t="s">
        <v>2719</v>
      </c>
      <c r="L34" s="24" t="s">
        <v>258</v>
      </c>
      <c r="N34" s="13"/>
      <c r="P34" s="13"/>
      <c r="Q34" s="56" t="s">
        <v>91</v>
      </c>
      <c r="R34" s="57"/>
      <c r="S34" s="19" t="s">
        <v>23</v>
      </c>
      <c r="T34" s="19" t="s">
        <v>31</v>
      </c>
      <c r="U34" s="20">
        <v>90</v>
      </c>
    </row>
    <row r="35" spans="1:21" ht="13.8" thickBot="1">
      <c r="A35" s="47"/>
      <c r="B35" s="37"/>
      <c r="C35" s="37"/>
      <c r="D35" s="37"/>
      <c r="E35" s="49"/>
      <c r="F35" s="14" t="s">
        <v>2732</v>
      </c>
      <c r="J35" s="13"/>
      <c r="N35" s="13"/>
      <c r="P35" s="13"/>
      <c r="Q35" s="56" t="s">
        <v>33</v>
      </c>
      <c r="R35" s="57"/>
      <c r="S35" s="19" t="s">
        <v>23</v>
      </c>
      <c r="T35" s="19" t="s">
        <v>31</v>
      </c>
      <c r="U35" s="20">
        <v>390.05</v>
      </c>
    </row>
    <row r="36" spans="1:21" ht="13.8" thickBot="1">
      <c r="A36" s="52"/>
      <c r="B36" s="41"/>
      <c r="C36" s="41"/>
      <c r="D36" s="41"/>
      <c r="E36" s="42"/>
      <c r="F36" s="21" t="s">
        <v>2733</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420</v>
      </c>
      <c r="G38" s="41"/>
      <c r="H38" s="41"/>
      <c r="I38" s="41"/>
      <c r="J38" s="42"/>
      <c r="K38" s="50" t="s">
        <v>473</v>
      </c>
      <c r="L38" s="41"/>
      <c r="M38" s="41"/>
      <c r="N38" s="42"/>
      <c r="O38" s="61"/>
      <c r="P38" s="62"/>
      <c r="Q38" s="61"/>
      <c r="R38" s="61"/>
      <c r="S38" s="61"/>
      <c r="T38" s="61"/>
      <c r="U38" s="62"/>
    </row>
    <row r="39" spans="1:21" ht="13.2">
      <c r="A39" s="8" t="s">
        <v>2734</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2735</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1209</v>
      </c>
      <c r="L44" s="16" t="s">
        <v>933</v>
      </c>
      <c r="N44" s="13"/>
      <c r="O44" s="16" t="s">
        <v>2736</v>
      </c>
      <c r="P44" s="13"/>
      <c r="Q44" s="54" t="s">
        <v>30</v>
      </c>
      <c r="R44" s="55"/>
      <c r="S44" s="17" t="s">
        <v>23</v>
      </c>
      <c r="T44" s="17" t="s">
        <v>31</v>
      </c>
      <c r="U44" s="18">
        <v>1005</v>
      </c>
    </row>
    <row r="45" spans="1:21" ht="13.8" thickBot="1">
      <c r="A45" s="47"/>
      <c r="B45" s="37"/>
      <c r="C45" s="37"/>
      <c r="D45" s="37"/>
      <c r="E45" s="49"/>
      <c r="F45" s="14" t="s">
        <v>2737</v>
      </c>
      <c r="J45" s="13"/>
      <c r="N45" s="13"/>
      <c r="P45" s="13"/>
      <c r="Q45" s="56" t="s">
        <v>33</v>
      </c>
      <c r="R45" s="57"/>
      <c r="S45" s="19" t="s">
        <v>23</v>
      </c>
      <c r="T45" s="19" t="s">
        <v>31</v>
      </c>
      <c r="U45" s="20">
        <v>534.23</v>
      </c>
    </row>
    <row r="46" spans="1:21" ht="13.2">
      <c r="A46" s="47"/>
      <c r="B46" s="37"/>
      <c r="C46" s="37"/>
      <c r="D46" s="37"/>
      <c r="E46" s="49"/>
      <c r="F46" s="14" t="s">
        <v>2738</v>
      </c>
      <c r="J46" s="13"/>
      <c r="N46" s="13"/>
      <c r="P46" s="13"/>
      <c r="U46" s="13"/>
    </row>
    <row r="47" spans="1:21" ht="13.8" thickBot="1">
      <c r="A47" s="52"/>
      <c r="B47" s="41"/>
      <c r="C47" s="41"/>
      <c r="D47" s="41"/>
      <c r="E47" s="42"/>
      <c r="F47" s="21" t="s">
        <v>2739</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473</v>
      </c>
      <c r="G49" s="41"/>
      <c r="H49" s="41"/>
      <c r="I49" s="41"/>
      <c r="J49" s="42"/>
      <c r="K49" s="50" t="s">
        <v>226</v>
      </c>
      <c r="L49" s="41"/>
      <c r="M49" s="41"/>
      <c r="N49" s="42"/>
      <c r="O49" s="61"/>
      <c r="P49" s="62"/>
      <c r="Q49" s="61"/>
      <c r="R49" s="61"/>
      <c r="S49" s="61"/>
      <c r="T49" s="61"/>
      <c r="U49" s="62"/>
    </row>
    <row r="50" spans="1:21" ht="13.2">
      <c r="A50" s="8" t="s">
        <v>2740</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1790</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2741</v>
      </c>
      <c r="L55" s="16" t="s">
        <v>933</v>
      </c>
      <c r="N55" s="13"/>
      <c r="O55" s="16" t="s">
        <v>2742</v>
      </c>
      <c r="P55" s="13"/>
      <c r="Q55" s="54" t="s">
        <v>30</v>
      </c>
      <c r="R55" s="55"/>
      <c r="S55" s="17" t="s">
        <v>23</v>
      </c>
      <c r="T55" s="17" t="s">
        <v>31</v>
      </c>
      <c r="U55" s="18">
        <v>484.29</v>
      </c>
    </row>
    <row r="56" spans="1:21" ht="13.8" thickBot="1">
      <c r="A56" s="47"/>
      <c r="B56" s="37"/>
      <c r="C56" s="37"/>
      <c r="D56" s="37"/>
      <c r="E56" s="49"/>
      <c r="F56" s="14" t="s">
        <v>2743</v>
      </c>
      <c r="J56" s="13"/>
      <c r="N56" s="13"/>
      <c r="P56" s="13"/>
      <c r="Q56" s="56" t="s">
        <v>33</v>
      </c>
      <c r="R56" s="57"/>
      <c r="S56" s="19" t="s">
        <v>23</v>
      </c>
      <c r="T56" s="19" t="s">
        <v>31</v>
      </c>
      <c r="U56" s="20">
        <v>369.08</v>
      </c>
    </row>
    <row r="57" spans="1:21" ht="13.2">
      <c r="A57" s="47"/>
      <c r="B57" s="37"/>
      <c r="C57" s="37"/>
      <c r="D57" s="37"/>
      <c r="E57" s="49"/>
      <c r="F57" s="14" t="s">
        <v>2744</v>
      </c>
      <c r="J57" s="13"/>
      <c r="N57" s="13"/>
      <c r="P57" s="13"/>
      <c r="U57" s="13"/>
    </row>
    <row r="58" spans="1:21" ht="13.8" thickBot="1">
      <c r="A58" s="52"/>
      <c r="B58" s="41"/>
      <c r="C58" s="41"/>
      <c r="D58" s="41"/>
      <c r="E58" s="42"/>
      <c r="F58" s="21" t="s">
        <v>2745</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147</v>
      </c>
      <c r="G60" s="41"/>
      <c r="H60" s="41"/>
      <c r="I60" s="41"/>
      <c r="J60" s="42"/>
      <c r="K60" s="50" t="s">
        <v>2246</v>
      </c>
      <c r="L60" s="41"/>
      <c r="M60" s="41"/>
      <c r="N60" s="42"/>
      <c r="O60" s="61"/>
      <c r="P60" s="62"/>
      <c r="Q60" s="61"/>
      <c r="R60" s="61"/>
      <c r="S60" s="61"/>
      <c r="T60" s="61"/>
      <c r="U60" s="62"/>
    </row>
    <row r="61" spans="1:21" ht="13.2">
      <c r="A61" s="8" t="s">
        <v>2746</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2747</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F64" s="14" t="s">
        <v>2748</v>
      </c>
      <c r="J64" s="13"/>
      <c r="K64" s="37"/>
      <c r="L64" s="37"/>
      <c r="M64" s="37"/>
      <c r="N64" s="49"/>
      <c r="O64" s="37"/>
      <c r="P64" s="49"/>
      <c r="Q64" s="37"/>
      <c r="R64" s="37"/>
      <c r="S64" s="37"/>
      <c r="T64" s="37"/>
      <c r="U64" s="49"/>
    </row>
    <row r="65" spans="1:21" ht="13.8" thickBot="1">
      <c r="A65" s="47"/>
      <c r="B65" s="37"/>
      <c r="C65" s="37"/>
      <c r="D65" s="37"/>
      <c r="E65" s="49"/>
      <c r="F65" s="14" t="s">
        <v>2749</v>
      </c>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236</v>
      </c>
      <c r="L66" s="16" t="s">
        <v>237</v>
      </c>
      <c r="N66" s="13"/>
      <c r="O66" s="16" t="s">
        <v>2750</v>
      </c>
      <c r="P66" s="13"/>
      <c r="Q66" s="54" t="s">
        <v>30</v>
      </c>
      <c r="R66" s="55"/>
      <c r="S66" s="17" t="s">
        <v>23</v>
      </c>
      <c r="T66" s="17" t="s">
        <v>31</v>
      </c>
      <c r="U66" s="18">
        <v>382</v>
      </c>
    </row>
    <row r="67" spans="1:21" ht="13.8" thickBot="1">
      <c r="A67" s="47"/>
      <c r="B67" s="37"/>
      <c r="C67" s="37"/>
      <c r="D67" s="37"/>
      <c r="E67" s="49"/>
      <c r="F67" s="14" t="s">
        <v>2751</v>
      </c>
      <c r="J67" s="13"/>
      <c r="N67" s="13"/>
      <c r="P67" s="13"/>
      <c r="Q67" s="56" t="s">
        <v>33</v>
      </c>
      <c r="R67" s="57"/>
      <c r="S67" s="19" t="s">
        <v>23</v>
      </c>
      <c r="T67" s="19" t="s">
        <v>31</v>
      </c>
      <c r="U67" s="20">
        <v>1395</v>
      </c>
    </row>
    <row r="68" spans="1:21" ht="13.2">
      <c r="A68" s="47"/>
      <c r="B68" s="37"/>
      <c r="C68" s="37"/>
      <c r="D68" s="37"/>
      <c r="E68" s="49"/>
      <c r="F68" s="14" t="s">
        <v>2752</v>
      </c>
      <c r="J68" s="13"/>
      <c r="N68" s="13"/>
      <c r="P68" s="13"/>
      <c r="U68" s="13"/>
    </row>
    <row r="69" spans="1:21" ht="13.8" thickBot="1">
      <c r="A69" s="52"/>
      <c r="B69" s="41"/>
      <c r="C69" s="41"/>
      <c r="D69" s="41"/>
      <c r="E69" s="42"/>
      <c r="F69" s="21" t="s">
        <v>2753</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2246</v>
      </c>
      <c r="G71" s="41"/>
      <c r="H71" s="41"/>
      <c r="I71" s="41"/>
      <c r="J71" s="42"/>
      <c r="K71" s="50" t="s">
        <v>624</v>
      </c>
      <c r="L71" s="41"/>
      <c r="M71" s="41"/>
      <c r="N71" s="42"/>
      <c r="O71" s="61"/>
      <c r="P71" s="62"/>
      <c r="Q71" s="61"/>
      <c r="R71" s="61"/>
      <c r="S71" s="61"/>
      <c r="T71" s="61"/>
      <c r="U71" s="62"/>
    </row>
    <row r="72" spans="1:21" ht="13.2">
      <c r="A72" s="8" t="s">
        <v>2754</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2755</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442</v>
      </c>
      <c r="L77" s="16" t="s">
        <v>237</v>
      </c>
      <c r="N77" s="13"/>
      <c r="O77" s="16" t="s">
        <v>2756</v>
      </c>
      <c r="P77" s="13"/>
      <c r="Q77" s="54" t="s">
        <v>30</v>
      </c>
      <c r="R77" s="55"/>
      <c r="S77" s="17" t="s">
        <v>23</v>
      </c>
      <c r="T77" s="17" t="s">
        <v>31</v>
      </c>
      <c r="U77" s="18">
        <v>904.64</v>
      </c>
    </row>
    <row r="78" spans="1:21" ht="13.8" thickBot="1">
      <c r="A78" s="47"/>
      <c r="B78" s="37"/>
      <c r="C78" s="37"/>
      <c r="D78" s="37"/>
      <c r="E78" s="49"/>
      <c r="F78" s="14" t="s">
        <v>2757</v>
      </c>
      <c r="J78" s="13"/>
      <c r="N78" s="13"/>
      <c r="P78" s="13"/>
      <c r="Q78" s="56" t="s">
        <v>91</v>
      </c>
      <c r="R78" s="57"/>
      <c r="S78" s="19" t="s">
        <v>23</v>
      </c>
      <c r="T78" s="19" t="s">
        <v>31</v>
      </c>
      <c r="U78" s="20">
        <v>45</v>
      </c>
    </row>
    <row r="79" spans="1:21" ht="13.8" thickBot="1">
      <c r="A79" s="47"/>
      <c r="B79" s="37"/>
      <c r="C79" s="37"/>
      <c r="D79" s="37"/>
      <c r="E79" s="49"/>
      <c r="F79" s="14" t="s">
        <v>2758</v>
      </c>
      <c r="J79" s="13"/>
      <c r="N79" s="13"/>
      <c r="P79" s="13"/>
      <c r="Q79" s="56" t="s">
        <v>33</v>
      </c>
      <c r="R79" s="57"/>
      <c r="S79" s="19" t="s">
        <v>23</v>
      </c>
      <c r="T79" s="19" t="s">
        <v>31</v>
      </c>
      <c r="U79" s="20">
        <v>976.13</v>
      </c>
    </row>
    <row r="80" spans="1:21" ht="13.8" thickBot="1">
      <c r="A80" s="52"/>
      <c r="B80" s="41"/>
      <c r="C80" s="41"/>
      <c r="D80" s="41"/>
      <c r="E80" s="42"/>
      <c r="F80" s="21" t="s">
        <v>2759</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1987</v>
      </c>
      <c r="G82" s="41"/>
      <c r="H82" s="41"/>
      <c r="I82" s="41"/>
      <c r="J82" s="42"/>
      <c r="K82" s="50" t="s">
        <v>136</v>
      </c>
      <c r="L82" s="41"/>
      <c r="M82" s="41"/>
      <c r="N82" s="42"/>
      <c r="O82" s="61"/>
      <c r="P82" s="62"/>
      <c r="Q82" s="61"/>
      <c r="R82" s="61"/>
      <c r="S82" s="61"/>
      <c r="T82" s="61"/>
      <c r="U82" s="62"/>
    </row>
    <row r="83" spans="1:21" ht="13.2">
      <c r="A83" s="8" t="s">
        <v>2760</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2761</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989</v>
      </c>
      <c r="L88" s="16" t="s">
        <v>990</v>
      </c>
      <c r="N88" s="13"/>
      <c r="O88" s="16" t="s">
        <v>2762</v>
      </c>
      <c r="P88" s="13"/>
      <c r="Q88" s="54" t="s">
        <v>30</v>
      </c>
      <c r="R88" s="55"/>
      <c r="S88" s="17" t="s">
        <v>23</v>
      </c>
      <c r="T88" s="17" t="s">
        <v>31</v>
      </c>
      <c r="U88" s="18">
        <v>700.92</v>
      </c>
    </row>
    <row r="89" spans="1:21" ht="13.8" thickBot="1">
      <c r="A89" s="47"/>
      <c r="B89" s="37"/>
      <c r="C89" s="37"/>
      <c r="D89" s="37"/>
      <c r="E89" s="49"/>
      <c r="F89" s="14" t="s">
        <v>2763</v>
      </c>
      <c r="J89" s="13"/>
      <c r="N89" s="13"/>
      <c r="P89" s="13"/>
      <c r="Q89" s="56" t="s">
        <v>91</v>
      </c>
      <c r="R89" s="57"/>
      <c r="S89" s="19" t="s">
        <v>23</v>
      </c>
      <c r="T89" s="19" t="s">
        <v>31</v>
      </c>
      <c r="U89" s="20">
        <v>87</v>
      </c>
    </row>
    <row r="90" spans="1:21" ht="13.8" thickBot="1">
      <c r="A90" s="47"/>
      <c r="B90" s="37"/>
      <c r="C90" s="37"/>
      <c r="D90" s="37"/>
      <c r="E90" s="49"/>
      <c r="F90" s="14" t="s">
        <v>2764</v>
      </c>
      <c r="J90" s="13"/>
      <c r="N90" s="13"/>
      <c r="P90" s="13"/>
      <c r="Q90" s="56" t="s">
        <v>33</v>
      </c>
      <c r="R90" s="57"/>
      <c r="S90" s="19" t="s">
        <v>23</v>
      </c>
      <c r="T90" s="19" t="s">
        <v>31</v>
      </c>
      <c r="U90" s="20">
        <v>587.79999999999995</v>
      </c>
    </row>
    <row r="91" spans="1:21" ht="13.8" thickBot="1">
      <c r="A91" s="52"/>
      <c r="B91" s="41"/>
      <c r="C91" s="41"/>
      <c r="D91" s="41"/>
      <c r="E91" s="42"/>
      <c r="F91" s="21" t="s">
        <v>2765</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371</v>
      </c>
      <c r="G93" s="41"/>
      <c r="H93" s="41"/>
      <c r="I93" s="41"/>
      <c r="J93" s="42"/>
      <c r="K93" s="50" t="s">
        <v>2024</v>
      </c>
      <c r="L93" s="41"/>
      <c r="M93" s="41"/>
      <c r="N93" s="42"/>
      <c r="O93" s="61"/>
      <c r="P93" s="62"/>
      <c r="Q93" s="61"/>
      <c r="R93" s="61"/>
      <c r="S93" s="61"/>
      <c r="T93" s="61"/>
      <c r="U93" s="62"/>
    </row>
    <row r="94" spans="1:21" ht="13.2">
      <c r="A94" s="8" t="s">
        <v>2766</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2761</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2767</v>
      </c>
      <c r="L99" s="16" t="s">
        <v>237</v>
      </c>
      <c r="N99" s="13"/>
      <c r="O99" s="16" t="s">
        <v>2768</v>
      </c>
      <c r="P99" s="13"/>
      <c r="Q99" s="54" t="s">
        <v>30</v>
      </c>
      <c r="R99" s="55"/>
      <c r="S99" s="17" t="s">
        <v>23</v>
      </c>
      <c r="T99" s="17" t="s">
        <v>31</v>
      </c>
      <c r="U99" s="18">
        <v>480.19</v>
      </c>
    </row>
    <row r="100" spans="1:21" ht="13.8" thickBot="1">
      <c r="A100" s="47"/>
      <c r="B100" s="37"/>
      <c r="C100" s="37"/>
      <c r="D100" s="37"/>
      <c r="E100" s="49"/>
      <c r="F100" s="14" t="s">
        <v>2769</v>
      </c>
      <c r="J100" s="13"/>
      <c r="N100" s="13"/>
      <c r="P100" s="13"/>
      <c r="Q100" s="56" t="s">
        <v>91</v>
      </c>
      <c r="R100" s="57"/>
      <c r="S100" s="19" t="s">
        <v>23</v>
      </c>
      <c r="T100" s="19" t="s">
        <v>31</v>
      </c>
      <c r="U100" s="20">
        <v>36</v>
      </c>
    </row>
    <row r="101" spans="1:21" ht="13.8" thickBot="1">
      <c r="A101" s="47"/>
      <c r="B101" s="37"/>
      <c r="C101" s="37"/>
      <c r="D101" s="37"/>
      <c r="E101" s="49"/>
      <c r="F101" s="14" t="s">
        <v>2770</v>
      </c>
      <c r="J101" s="13"/>
      <c r="N101" s="13"/>
      <c r="P101" s="13"/>
      <c r="Q101" s="56" t="s">
        <v>33</v>
      </c>
      <c r="R101" s="57"/>
      <c r="S101" s="19" t="s">
        <v>23</v>
      </c>
      <c r="T101" s="19" t="s">
        <v>31</v>
      </c>
      <c r="U101" s="20">
        <v>639.33000000000004</v>
      </c>
    </row>
    <row r="102" spans="1:21" ht="13.8" thickBot="1">
      <c r="A102" s="52"/>
      <c r="B102" s="41"/>
      <c r="C102" s="41"/>
      <c r="D102" s="41"/>
      <c r="E102" s="42"/>
      <c r="F102" s="21" t="s">
        <v>2771</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165</v>
      </c>
      <c r="G104" s="41"/>
      <c r="H104" s="41"/>
      <c r="I104" s="41"/>
      <c r="J104" s="42"/>
      <c r="K104" s="50" t="s">
        <v>115</v>
      </c>
      <c r="L104" s="41"/>
      <c r="M104" s="41"/>
      <c r="N104" s="42"/>
      <c r="O104" s="61"/>
      <c r="P104" s="62"/>
      <c r="Q104" s="61"/>
      <c r="R104" s="61"/>
      <c r="S104" s="61"/>
      <c r="T104" s="61"/>
      <c r="U104" s="62"/>
    </row>
    <row r="105" spans="1:21" ht="13.2">
      <c r="A105" s="8" t="s">
        <v>2772</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2761</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1162</v>
      </c>
      <c r="L110" s="16" t="s">
        <v>768</v>
      </c>
      <c r="N110" s="13"/>
      <c r="O110" s="16" t="s">
        <v>2773</v>
      </c>
      <c r="P110" s="13"/>
      <c r="Q110" s="54" t="s">
        <v>30</v>
      </c>
      <c r="R110" s="55"/>
      <c r="S110" s="17" t="s">
        <v>23</v>
      </c>
      <c r="T110" s="17" t="s">
        <v>31</v>
      </c>
      <c r="U110" s="18">
        <v>842.76</v>
      </c>
    </row>
    <row r="111" spans="1:21" ht="13.8" thickBot="1">
      <c r="A111" s="47"/>
      <c r="B111" s="37"/>
      <c r="C111" s="37"/>
      <c r="D111" s="37"/>
      <c r="E111" s="49"/>
      <c r="F111" s="14" t="s">
        <v>2774</v>
      </c>
      <c r="J111" s="13"/>
      <c r="N111" s="13"/>
      <c r="P111" s="13"/>
      <c r="Q111" s="56" t="s">
        <v>91</v>
      </c>
      <c r="R111" s="57"/>
      <c r="S111" s="19" t="s">
        <v>23</v>
      </c>
      <c r="T111" s="19" t="s">
        <v>31</v>
      </c>
      <c r="U111" s="20">
        <v>207</v>
      </c>
    </row>
    <row r="112" spans="1:21" ht="26.25" customHeight="1" thickBot="1">
      <c r="A112" s="47"/>
      <c r="B112" s="37"/>
      <c r="C112" s="37"/>
      <c r="D112" s="37"/>
      <c r="E112" s="49"/>
      <c r="F112" s="22" t="s">
        <v>2775</v>
      </c>
      <c r="J112" s="13"/>
      <c r="N112" s="13"/>
      <c r="P112" s="13"/>
      <c r="Q112" s="56" t="s">
        <v>33</v>
      </c>
      <c r="R112" s="57"/>
      <c r="S112" s="19" t="s">
        <v>23</v>
      </c>
      <c r="T112" s="19" t="s">
        <v>31</v>
      </c>
      <c r="U112" s="20">
        <v>2287.33</v>
      </c>
    </row>
    <row r="113" spans="1:22" ht="13.8" thickBot="1">
      <c r="A113" s="52"/>
      <c r="B113" s="41"/>
      <c r="C113" s="41"/>
      <c r="D113" s="41"/>
      <c r="E113" s="42"/>
      <c r="F113" s="21" t="s">
        <v>2776</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201</v>
      </c>
      <c r="G115" s="41"/>
      <c r="H115" s="41"/>
      <c r="I115" s="41"/>
      <c r="J115" s="42"/>
      <c r="K115" s="50" t="s">
        <v>202</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12">
    <mergeCell ref="B115:E115"/>
    <mergeCell ref="F115:J115"/>
    <mergeCell ref="K115:N115"/>
    <mergeCell ref="O115:P115"/>
    <mergeCell ref="Q115:U115"/>
    <mergeCell ref="A116:V116"/>
    <mergeCell ref="A110:A113"/>
    <mergeCell ref="B110:E113"/>
    <mergeCell ref="Q110:R110"/>
    <mergeCell ref="Q111:R111"/>
    <mergeCell ref="Q112:R112"/>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5249E-A54E-4E20-A136-3D0277DA9A8D}">
  <dimension ref="A1:W105"/>
  <sheetViews>
    <sheetView topLeftCell="I1" workbookViewId="0">
      <selection activeCell="W4" sqref="W4"/>
    </sheetView>
  </sheetViews>
  <sheetFormatPr defaultRowHeight="12.75" customHeight="1"/>
  <cols>
    <col min="1" max="1" width="14.21875" bestFit="1" customWidth="1"/>
    <col min="2" max="5" width="7.88671875" bestFit="1" customWidth="1"/>
    <col min="6" max="6" width="49.21875" bestFit="1" customWidth="1"/>
    <col min="7" max="7" width="1.44140625" bestFit="1" customWidth="1"/>
    <col min="8" max="8" width="2.33203125" bestFit="1" customWidth="1"/>
    <col min="9" max="9" width="23.21875" bestFit="1" customWidth="1"/>
    <col min="10" max="10" width="2.21875" bestFit="1" customWidth="1"/>
    <col min="11" max="11" width="11.5546875" bestFit="1" customWidth="1"/>
    <col min="12" max="12" width="4" bestFit="1" customWidth="1"/>
    <col min="13" max="13" width="7" bestFit="1" customWidth="1"/>
    <col min="14" max="14" width="23.44140625" bestFit="1" customWidth="1"/>
    <col min="15" max="15" width="29.21875" bestFit="1" customWidth="1"/>
    <col min="16" max="16" width="1.21875" bestFit="1" customWidth="1"/>
    <col min="17" max="17" width="7" bestFit="1" customWidth="1"/>
    <col min="18" max="18" width="9" bestFit="1" customWidth="1"/>
    <col min="19" max="19" width="9.3320312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1805</v>
      </c>
      <c r="P1" s="31"/>
      <c r="Q1" s="31"/>
      <c r="R1" s="32"/>
      <c r="S1" s="33" t="s">
        <v>1957</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14332.98</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2777</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2778</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2779</v>
      </c>
      <c r="L11" s="16" t="s">
        <v>292</v>
      </c>
      <c r="N11" s="13"/>
      <c r="O11" s="16" t="s">
        <v>2780</v>
      </c>
      <c r="P11" s="13"/>
      <c r="Q11" s="54" t="s">
        <v>30</v>
      </c>
      <c r="R11" s="55"/>
      <c r="S11" s="17" t="s">
        <v>23</v>
      </c>
      <c r="T11" s="17" t="s">
        <v>31</v>
      </c>
      <c r="U11" s="18">
        <v>461.94</v>
      </c>
    </row>
    <row r="12" spans="1:23" ht="13.8" thickBot="1">
      <c r="A12" s="47"/>
      <c r="B12" s="37"/>
      <c r="C12" s="37"/>
      <c r="D12" s="37"/>
      <c r="E12" s="49"/>
      <c r="F12" s="14" t="s">
        <v>2781</v>
      </c>
      <c r="J12" s="13"/>
      <c r="N12" s="13"/>
      <c r="P12" s="13"/>
      <c r="Q12" s="56" t="s">
        <v>33</v>
      </c>
      <c r="R12" s="57"/>
      <c r="S12" s="19" t="s">
        <v>23</v>
      </c>
      <c r="T12" s="19" t="s">
        <v>31</v>
      </c>
      <c r="U12" s="20">
        <v>846.6</v>
      </c>
    </row>
    <row r="13" spans="1:23" ht="13.2">
      <c r="A13" s="47"/>
      <c r="B13" s="37"/>
      <c r="C13" s="37"/>
      <c r="D13" s="37"/>
      <c r="E13" s="49"/>
      <c r="F13" s="14" t="s">
        <v>2782</v>
      </c>
      <c r="J13" s="13"/>
      <c r="N13" s="13"/>
      <c r="P13" s="13"/>
      <c r="U13" s="13"/>
    </row>
    <row r="14" spans="1:23" ht="13.8" thickBot="1">
      <c r="A14" s="52"/>
      <c r="B14" s="41"/>
      <c r="C14" s="41"/>
      <c r="D14" s="41"/>
      <c r="E14" s="42"/>
      <c r="F14" s="21" t="s">
        <v>2783</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371</v>
      </c>
      <c r="G16" s="41"/>
      <c r="H16" s="41"/>
      <c r="I16" s="41"/>
      <c r="J16" s="42"/>
      <c r="K16" s="50" t="s">
        <v>2024</v>
      </c>
      <c r="L16" s="41"/>
      <c r="M16" s="41"/>
      <c r="N16" s="42"/>
      <c r="O16" s="61"/>
      <c r="P16" s="62"/>
      <c r="Q16" s="61"/>
      <c r="R16" s="61"/>
      <c r="S16" s="61"/>
      <c r="T16" s="61"/>
      <c r="U16" s="62"/>
    </row>
    <row r="17" spans="1:21" ht="13.2">
      <c r="A17" s="8" t="s">
        <v>2784</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2785</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1223</v>
      </c>
      <c r="L22" s="16" t="s">
        <v>1224</v>
      </c>
      <c r="N22" s="13"/>
      <c r="O22" s="16" t="s">
        <v>2064</v>
      </c>
      <c r="P22" s="13"/>
      <c r="Q22" s="54" t="s">
        <v>30</v>
      </c>
      <c r="R22" s="55"/>
      <c r="S22" s="17" t="s">
        <v>23</v>
      </c>
      <c r="T22" s="17" t="s">
        <v>31</v>
      </c>
      <c r="U22" s="18">
        <v>796</v>
      </c>
    </row>
    <row r="23" spans="1:21" ht="13.8" thickBot="1">
      <c r="A23" s="47"/>
      <c r="B23" s="37"/>
      <c r="C23" s="37"/>
      <c r="D23" s="37"/>
      <c r="E23" s="49"/>
      <c r="F23" s="14" t="s">
        <v>2786</v>
      </c>
      <c r="J23" s="13"/>
      <c r="N23" s="13"/>
      <c r="P23" s="13"/>
      <c r="Q23" s="56" t="s">
        <v>91</v>
      </c>
      <c r="R23" s="57"/>
      <c r="S23" s="19" t="s">
        <v>23</v>
      </c>
      <c r="T23" s="19" t="s">
        <v>31</v>
      </c>
      <c r="U23" s="20">
        <v>276</v>
      </c>
    </row>
    <row r="24" spans="1:21" ht="13.8" thickBot="1">
      <c r="A24" s="47"/>
      <c r="B24" s="37"/>
      <c r="C24" s="37"/>
      <c r="D24" s="37"/>
      <c r="E24" s="49"/>
      <c r="F24" s="14" t="s">
        <v>2787</v>
      </c>
      <c r="J24" s="13"/>
      <c r="N24" s="13"/>
      <c r="P24" s="13"/>
      <c r="Q24" s="56" t="s">
        <v>33</v>
      </c>
      <c r="R24" s="57"/>
      <c r="S24" s="19" t="s">
        <v>23</v>
      </c>
      <c r="T24" s="19" t="s">
        <v>31</v>
      </c>
      <c r="U24" s="20">
        <v>806.79</v>
      </c>
    </row>
    <row r="25" spans="1:21" ht="13.8" thickBot="1">
      <c r="A25" s="52"/>
      <c r="B25" s="41"/>
      <c r="C25" s="41"/>
      <c r="D25" s="41"/>
      <c r="E25" s="42"/>
      <c r="F25" s="21" t="s">
        <v>2788</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83</v>
      </c>
      <c r="G27" s="41"/>
      <c r="H27" s="41"/>
      <c r="I27" s="41"/>
      <c r="J27" s="42"/>
      <c r="K27" s="50" t="s">
        <v>202</v>
      </c>
      <c r="L27" s="41"/>
      <c r="M27" s="41"/>
      <c r="N27" s="42"/>
      <c r="O27" s="61"/>
      <c r="P27" s="62"/>
      <c r="Q27" s="61"/>
      <c r="R27" s="61"/>
      <c r="S27" s="61"/>
      <c r="T27" s="61"/>
      <c r="U27" s="62"/>
    </row>
    <row r="28" spans="1:21" ht="13.2">
      <c r="A28" s="8" t="s">
        <v>2789</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2790</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555</v>
      </c>
      <c r="L33" s="16" t="s">
        <v>556</v>
      </c>
      <c r="N33" s="13"/>
      <c r="O33" s="16" t="s">
        <v>2791</v>
      </c>
      <c r="P33" s="13"/>
      <c r="Q33" s="54" t="s">
        <v>30</v>
      </c>
      <c r="R33" s="55"/>
      <c r="S33" s="17" t="s">
        <v>23</v>
      </c>
      <c r="T33" s="17" t="s">
        <v>31</v>
      </c>
      <c r="U33" s="18">
        <v>304.77999999999997</v>
      </c>
    </row>
    <row r="34" spans="1:21" ht="13.8" thickBot="1">
      <c r="A34" s="47"/>
      <c r="B34" s="37"/>
      <c r="C34" s="37"/>
      <c r="D34" s="37"/>
      <c r="E34" s="49"/>
      <c r="F34" s="14" t="s">
        <v>2792</v>
      </c>
      <c r="J34" s="13"/>
      <c r="N34" s="13"/>
      <c r="P34" s="13"/>
      <c r="Q34" s="56" t="s">
        <v>33</v>
      </c>
      <c r="R34" s="57"/>
      <c r="S34" s="19" t="s">
        <v>23</v>
      </c>
      <c r="T34" s="19" t="s">
        <v>31</v>
      </c>
      <c r="U34" s="20">
        <v>537.6</v>
      </c>
    </row>
    <row r="35" spans="1:21" ht="13.2">
      <c r="A35" s="47"/>
      <c r="B35" s="37"/>
      <c r="C35" s="37"/>
      <c r="D35" s="37"/>
      <c r="E35" s="49"/>
      <c r="F35" s="14" t="s">
        <v>2793</v>
      </c>
      <c r="J35" s="13"/>
      <c r="N35" s="13"/>
      <c r="P35" s="13"/>
      <c r="U35" s="13"/>
    </row>
    <row r="36" spans="1:21" ht="13.8" thickBot="1">
      <c r="A36" s="52"/>
      <c r="B36" s="41"/>
      <c r="C36" s="41"/>
      <c r="D36" s="41"/>
      <c r="E36" s="42"/>
      <c r="F36" s="21" t="s">
        <v>2794</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2246</v>
      </c>
      <c r="G38" s="41"/>
      <c r="H38" s="41"/>
      <c r="I38" s="41"/>
      <c r="J38" s="42"/>
      <c r="K38" s="50" t="s">
        <v>148</v>
      </c>
      <c r="L38" s="41"/>
      <c r="M38" s="41"/>
      <c r="N38" s="42"/>
      <c r="O38" s="61"/>
      <c r="P38" s="62"/>
      <c r="Q38" s="61"/>
      <c r="R38" s="61"/>
      <c r="S38" s="61"/>
      <c r="T38" s="61"/>
      <c r="U38" s="62"/>
    </row>
    <row r="39" spans="1:21" ht="13.2">
      <c r="A39" s="8" t="s">
        <v>2795</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2796</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2797</v>
      </c>
      <c r="L44" s="16" t="s">
        <v>71</v>
      </c>
      <c r="N44" s="13"/>
      <c r="O44" s="16" t="s">
        <v>2798</v>
      </c>
      <c r="P44" s="13"/>
      <c r="Q44" s="54" t="s">
        <v>30</v>
      </c>
      <c r="R44" s="55"/>
      <c r="S44" s="17" t="s">
        <v>23</v>
      </c>
      <c r="T44" s="17" t="s">
        <v>31</v>
      </c>
      <c r="U44" s="18">
        <v>725.65</v>
      </c>
    </row>
    <row r="45" spans="1:21" ht="13.8" thickBot="1">
      <c r="A45" s="47"/>
      <c r="B45" s="37"/>
      <c r="C45" s="37"/>
      <c r="D45" s="37"/>
      <c r="E45" s="49"/>
      <c r="F45" s="14" t="s">
        <v>2799</v>
      </c>
      <c r="J45" s="13"/>
      <c r="N45" s="13"/>
      <c r="P45" s="13"/>
      <c r="Q45" s="56" t="s">
        <v>91</v>
      </c>
      <c r="R45" s="57"/>
      <c r="S45" s="19" t="s">
        <v>23</v>
      </c>
      <c r="T45" s="19" t="s">
        <v>31</v>
      </c>
      <c r="U45" s="20">
        <v>253</v>
      </c>
    </row>
    <row r="46" spans="1:21" ht="13.8" thickBot="1">
      <c r="A46" s="47"/>
      <c r="B46" s="37"/>
      <c r="C46" s="37"/>
      <c r="D46" s="37"/>
      <c r="E46" s="49"/>
      <c r="F46" s="14" t="s">
        <v>2800</v>
      </c>
      <c r="J46" s="13"/>
      <c r="N46" s="13"/>
      <c r="P46" s="13"/>
      <c r="Q46" s="56" t="s">
        <v>33</v>
      </c>
      <c r="R46" s="57"/>
      <c r="S46" s="19" t="s">
        <v>23</v>
      </c>
      <c r="T46" s="19" t="s">
        <v>31</v>
      </c>
      <c r="U46" s="20">
        <v>350</v>
      </c>
    </row>
    <row r="47" spans="1:21" ht="13.8" thickBot="1">
      <c r="A47" s="52"/>
      <c r="B47" s="41"/>
      <c r="C47" s="41"/>
      <c r="D47" s="41"/>
      <c r="E47" s="42"/>
      <c r="F47" s="21" t="s">
        <v>2801</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2024</v>
      </c>
      <c r="G49" s="41"/>
      <c r="H49" s="41"/>
      <c r="I49" s="41"/>
      <c r="J49" s="42"/>
      <c r="K49" s="50" t="s">
        <v>165</v>
      </c>
      <c r="L49" s="41"/>
      <c r="M49" s="41"/>
      <c r="N49" s="42"/>
      <c r="O49" s="61"/>
      <c r="P49" s="62"/>
      <c r="Q49" s="61"/>
      <c r="R49" s="61"/>
      <c r="S49" s="61"/>
      <c r="T49" s="61"/>
      <c r="U49" s="62"/>
    </row>
    <row r="50" spans="1:21" ht="13.2">
      <c r="A50" s="8" t="s">
        <v>2802</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1910</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611</v>
      </c>
      <c r="L55" s="16" t="s">
        <v>221</v>
      </c>
      <c r="N55" s="13"/>
      <c r="O55" s="16" t="s">
        <v>2803</v>
      </c>
      <c r="P55" s="13"/>
      <c r="Q55" s="54" t="s">
        <v>30</v>
      </c>
      <c r="R55" s="55"/>
      <c r="S55" s="17" t="s">
        <v>23</v>
      </c>
      <c r="T55" s="17" t="s">
        <v>31</v>
      </c>
      <c r="U55" s="18">
        <v>848</v>
      </c>
    </row>
    <row r="56" spans="1:21" ht="13.8" thickBot="1">
      <c r="A56" s="47"/>
      <c r="B56" s="37"/>
      <c r="C56" s="37"/>
      <c r="D56" s="37"/>
      <c r="E56" s="49"/>
      <c r="F56" s="14" t="s">
        <v>2804</v>
      </c>
      <c r="J56" s="13"/>
      <c r="N56" s="13"/>
      <c r="P56" s="13"/>
      <c r="Q56" s="56" t="s">
        <v>91</v>
      </c>
      <c r="R56" s="57"/>
      <c r="S56" s="19" t="s">
        <v>23</v>
      </c>
      <c r="T56" s="19" t="s">
        <v>31</v>
      </c>
      <c r="U56" s="20">
        <v>234</v>
      </c>
    </row>
    <row r="57" spans="1:21" ht="13.8" thickBot="1">
      <c r="A57" s="47"/>
      <c r="B57" s="37"/>
      <c r="C57" s="37"/>
      <c r="D57" s="37"/>
      <c r="E57" s="49"/>
      <c r="F57" s="14" t="s">
        <v>2805</v>
      </c>
      <c r="J57" s="13"/>
      <c r="N57" s="13"/>
      <c r="P57" s="13"/>
      <c r="Q57" s="56" t="s">
        <v>33</v>
      </c>
      <c r="R57" s="57"/>
      <c r="S57" s="19" t="s">
        <v>23</v>
      </c>
      <c r="T57" s="19" t="s">
        <v>31</v>
      </c>
      <c r="U57" s="20">
        <v>1368.27</v>
      </c>
    </row>
    <row r="58" spans="1:21" ht="13.8" thickBot="1">
      <c r="A58" s="52"/>
      <c r="B58" s="41"/>
      <c r="C58" s="41"/>
      <c r="D58" s="41"/>
      <c r="E58" s="42"/>
      <c r="F58" s="21" t="s">
        <v>2806</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76</v>
      </c>
      <c r="G60" s="41"/>
      <c r="H60" s="41"/>
      <c r="I60" s="41"/>
      <c r="J60" s="42"/>
      <c r="K60" s="50" t="s">
        <v>77</v>
      </c>
      <c r="L60" s="41"/>
      <c r="M60" s="41"/>
      <c r="N60" s="42"/>
      <c r="O60" s="61"/>
      <c r="P60" s="62"/>
      <c r="Q60" s="61"/>
      <c r="R60" s="61"/>
      <c r="S60" s="61"/>
      <c r="T60" s="61"/>
      <c r="U60" s="62"/>
    </row>
    <row r="61" spans="1:21" ht="13.2">
      <c r="A61" s="8" t="s">
        <v>2807</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2808</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51</v>
      </c>
      <c r="L66" s="16" t="s">
        <v>52</v>
      </c>
      <c r="N66" s="13"/>
      <c r="O66" s="16" t="s">
        <v>2809</v>
      </c>
      <c r="P66" s="13"/>
      <c r="Q66" s="54" t="s">
        <v>30</v>
      </c>
      <c r="R66" s="55"/>
      <c r="S66" s="17" t="s">
        <v>23</v>
      </c>
      <c r="T66" s="17" t="s">
        <v>31</v>
      </c>
      <c r="U66" s="18">
        <v>998</v>
      </c>
    </row>
    <row r="67" spans="1:21" ht="13.8" thickBot="1">
      <c r="A67" s="47"/>
      <c r="B67" s="37"/>
      <c r="C67" s="37"/>
      <c r="D67" s="37"/>
      <c r="E67" s="49"/>
      <c r="F67" s="14" t="s">
        <v>2810</v>
      </c>
      <c r="J67" s="13"/>
      <c r="N67" s="13"/>
      <c r="P67" s="13"/>
      <c r="Q67" s="56" t="s">
        <v>91</v>
      </c>
      <c r="R67" s="57"/>
      <c r="S67" s="19" t="s">
        <v>23</v>
      </c>
      <c r="T67" s="19" t="s">
        <v>31</v>
      </c>
      <c r="U67" s="20">
        <v>75</v>
      </c>
    </row>
    <row r="68" spans="1:21" ht="13.8" thickBot="1">
      <c r="A68" s="47"/>
      <c r="B68" s="37"/>
      <c r="C68" s="37"/>
      <c r="D68" s="37"/>
      <c r="E68" s="49"/>
      <c r="F68" s="14" t="s">
        <v>2811</v>
      </c>
      <c r="J68" s="13"/>
      <c r="N68" s="13"/>
      <c r="P68" s="13"/>
      <c r="Q68" s="56" t="s">
        <v>1087</v>
      </c>
      <c r="R68" s="57"/>
      <c r="S68" s="19" t="s">
        <v>23</v>
      </c>
      <c r="T68" s="19" t="s">
        <v>31</v>
      </c>
      <c r="U68" s="20">
        <v>622</v>
      </c>
    </row>
    <row r="69" spans="1:21" ht="13.8" thickBot="1">
      <c r="A69" s="52"/>
      <c r="B69" s="41"/>
      <c r="C69" s="41"/>
      <c r="D69" s="41"/>
      <c r="E69" s="42"/>
      <c r="F69" s="21" t="s">
        <v>2812</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1987</v>
      </c>
      <c r="G71" s="41"/>
      <c r="H71" s="41"/>
      <c r="I71" s="41"/>
      <c r="J71" s="42"/>
      <c r="K71" s="50" t="s">
        <v>136</v>
      </c>
      <c r="L71" s="41"/>
      <c r="M71" s="41"/>
      <c r="N71" s="42"/>
      <c r="O71" s="61"/>
      <c r="P71" s="62"/>
      <c r="Q71" s="61"/>
      <c r="R71" s="61"/>
      <c r="S71" s="61"/>
      <c r="T71" s="61"/>
      <c r="U71" s="62"/>
    </row>
    <row r="72" spans="1:21" ht="13.2">
      <c r="A72" s="8" t="s">
        <v>2813</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2814</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F75" s="14" t="s">
        <v>2143</v>
      </c>
      <c r="J75" s="13"/>
      <c r="K75" s="37"/>
      <c r="L75" s="37"/>
      <c r="M75" s="37"/>
      <c r="N75" s="49"/>
      <c r="O75" s="37"/>
      <c r="P75" s="49"/>
      <c r="Q75" s="37"/>
      <c r="R75" s="37"/>
      <c r="S75" s="37"/>
      <c r="T75" s="37"/>
      <c r="U75" s="49"/>
    </row>
    <row r="76" spans="1:21" ht="13.8" thickBot="1">
      <c r="A76" s="47"/>
      <c r="B76" s="37"/>
      <c r="C76" s="37"/>
      <c r="D76" s="37"/>
      <c r="E76" s="49"/>
      <c r="F76" s="14" t="s">
        <v>2144</v>
      </c>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997</v>
      </c>
      <c r="L77" s="16" t="s">
        <v>160</v>
      </c>
      <c r="N77" s="13"/>
      <c r="O77" s="16" t="s">
        <v>2145</v>
      </c>
      <c r="P77" s="13"/>
      <c r="Q77" s="54" t="s">
        <v>30</v>
      </c>
      <c r="R77" s="55"/>
      <c r="S77" s="17" t="s">
        <v>23</v>
      </c>
      <c r="T77" s="17" t="s">
        <v>31</v>
      </c>
      <c r="U77" s="18">
        <v>394</v>
      </c>
    </row>
    <row r="78" spans="1:21" ht="13.8" thickBot="1">
      <c r="A78" s="47"/>
      <c r="B78" s="37"/>
      <c r="C78" s="37"/>
      <c r="D78" s="37"/>
      <c r="E78" s="49"/>
      <c r="F78" s="14" t="s">
        <v>2815</v>
      </c>
      <c r="J78" s="13"/>
      <c r="N78" s="13"/>
      <c r="P78" s="13"/>
      <c r="Q78" s="56" t="s">
        <v>91</v>
      </c>
      <c r="R78" s="57"/>
      <c r="S78" s="19" t="s">
        <v>23</v>
      </c>
      <c r="T78" s="19" t="s">
        <v>31</v>
      </c>
      <c r="U78" s="20">
        <v>162</v>
      </c>
    </row>
    <row r="79" spans="1:21" ht="13.8" thickBot="1">
      <c r="A79" s="47"/>
      <c r="B79" s="37"/>
      <c r="C79" s="37"/>
      <c r="D79" s="37"/>
      <c r="E79" s="49"/>
      <c r="F79" s="14" t="s">
        <v>2816</v>
      </c>
      <c r="J79" s="13"/>
      <c r="N79" s="13"/>
      <c r="P79" s="13"/>
      <c r="Q79" s="56" t="s">
        <v>33</v>
      </c>
      <c r="R79" s="57"/>
      <c r="S79" s="19" t="s">
        <v>23</v>
      </c>
      <c r="T79" s="19" t="s">
        <v>31</v>
      </c>
      <c r="U79" s="20">
        <v>784.46</v>
      </c>
    </row>
    <row r="80" spans="1:21" ht="13.8" thickBot="1">
      <c r="A80" s="52"/>
      <c r="B80" s="41"/>
      <c r="C80" s="41"/>
      <c r="D80" s="41"/>
      <c r="E80" s="42"/>
      <c r="F80" s="21" t="s">
        <v>2817</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473</v>
      </c>
      <c r="G82" s="41"/>
      <c r="H82" s="41"/>
      <c r="I82" s="41"/>
      <c r="J82" s="42"/>
      <c r="K82" s="50" t="s">
        <v>252</v>
      </c>
      <c r="L82" s="41"/>
      <c r="M82" s="41"/>
      <c r="N82" s="42"/>
      <c r="O82" s="61"/>
      <c r="P82" s="62"/>
      <c r="Q82" s="61"/>
      <c r="R82" s="61"/>
      <c r="S82" s="61"/>
      <c r="T82" s="61"/>
      <c r="U82" s="62"/>
    </row>
    <row r="83" spans="1:21" ht="13.2">
      <c r="A83" s="8" t="s">
        <v>2818</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2819</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F86" s="14" t="s">
        <v>2003</v>
      </c>
      <c r="J86" s="13"/>
      <c r="K86" s="37"/>
      <c r="L86" s="37"/>
      <c r="M86" s="37"/>
      <c r="N86" s="49"/>
      <c r="O86" s="37"/>
      <c r="P86" s="49"/>
      <c r="Q86" s="37"/>
      <c r="R86" s="37"/>
      <c r="S86" s="37"/>
      <c r="T86" s="37"/>
      <c r="U86" s="49"/>
    </row>
    <row r="87" spans="1:21" ht="13.8" thickBot="1">
      <c r="A87" s="47"/>
      <c r="B87" s="37"/>
      <c r="C87" s="37"/>
      <c r="D87" s="37"/>
      <c r="E87" s="49"/>
      <c r="F87" s="14" t="s">
        <v>2004</v>
      </c>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2005</v>
      </c>
      <c r="L88" s="16" t="s">
        <v>1117</v>
      </c>
      <c r="N88" s="13"/>
      <c r="O88" s="16" t="s">
        <v>2006</v>
      </c>
      <c r="P88" s="13"/>
      <c r="Q88" s="54" t="s">
        <v>30</v>
      </c>
      <c r="R88" s="55"/>
      <c r="S88" s="17" t="s">
        <v>23</v>
      </c>
      <c r="T88" s="17" t="s">
        <v>31</v>
      </c>
      <c r="U88" s="18">
        <v>1784.1</v>
      </c>
    </row>
    <row r="89" spans="1:21" ht="13.8" thickBot="1">
      <c r="A89" s="47"/>
      <c r="B89" s="37"/>
      <c r="C89" s="37"/>
      <c r="D89" s="37"/>
      <c r="E89" s="49"/>
      <c r="F89" s="14" t="s">
        <v>2820</v>
      </c>
      <c r="J89" s="13"/>
      <c r="N89" s="13"/>
      <c r="P89" s="13"/>
      <c r="Q89" s="56" t="s">
        <v>33</v>
      </c>
      <c r="R89" s="57"/>
      <c r="S89" s="19" t="s">
        <v>23</v>
      </c>
      <c r="T89" s="19" t="s">
        <v>31</v>
      </c>
      <c r="U89" s="20">
        <v>475</v>
      </c>
    </row>
    <row r="90" spans="1:21" ht="13.2">
      <c r="A90" s="47"/>
      <c r="B90" s="37"/>
      <c r="C90" s="37"/>
      <c r="D90" s="37"/>
      <c r="E90" s="49"/>
      <c r="F90" s="14" t="s">
        <v>2821</v>
      </c>
      <c r="J90" s="13"/>
      <c r="N90" s="13"/>
      <c r="P90" s="13"/>
      <c r="U90" s="13"/>
    </row>
    <row r="91" spans="1:21" ht="13.8" thickBot="1">
      <c r="A91" s="52"/>
      <c r="B91" s="41"/>
      <c r="C91" s="41"/>
      <c r="D91" s="41"/>
      <c r="E91" s="42"/>
      <c r="F91" s="21" t="s">
        <v>2822</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2083</v>
      </c>
      <c r="G93" s="41"/>
      <c r="H93" s="41"/>
      <c r="I93" s="41"/>
      <c r="J93" s="42"/>
      <c r="K93" s="50" t="s">
        <v>136</v>
      </c>
      <c r="L93" s="41"/>
      <c r="M93" s="41"/>
      <c r="N93" s="42"/>
      <c r="O93" s="61"/>
      <c r="P93" s="62"/>
      <c r="Q93" s="61"/>
      <c r="R93" s="61"/>
      <c r="S93" s="61"/>
      <c r="T93" s="61"/>
      <c r="U93" s="62"/>
    </row>
    <row r="94" spans="1:21" ht="13.2">
      <c r="A94" s="8" t="s">
        <v>2823</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2824</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2" ht="13.2">
      <c r="A97" s="47"/>
      <c r="B97" s="37"/>
      <c r="C97" s="37"/>
      <c r="D97" s="37"/>
      <c r="E97" s="49"/>
      <c r="J97" s="13"/>
      <c r="K97" s="37"/>
      <c r="L97" s="37"/>
      <c r="M97" s="37"/>
      <c r="N97" s="49"/>
      <c r="O97" s="37"/>
      <c r="P97" s="49"/>
      <c r="Q97" s="37"/>
      <c r="R97" s="37"/>
      <c r="S97" s="37"/>
      <c r="T97" s="37"/>
      <c r="U97" s="49"/>
    </row>
    <row r="98" spans="1:22" ht="13.8" thickBot="1">
      <c r="A98" s="47"/>
      <c r="B98" s="37"/>
      <c r="C98" s="37"/>
      <c r="D98" s="37"/>
      <c r="E98" s="49"/>
      <c r="J98" s="13"/>
      <c r="K98" s="37"/>
      <c r="L98" s="37"/>
      <c r="M98" s="37"/>
      <c r="N98" s="49"/>
      <c r="O98" s="37"/>
      <c r="P98" s="49"/>
      <c r="Q98" s="37"/>
      <c r="R98" s="37"/>
      <c r="S98" s="37"/>
      <c r="T98" s="37"/>
      <c r="U98" s="49"/>
    </row>
    <row r="99" spans="1:22" ht="13.8" thickBot="1">
      <c r="A99" s="47"/>
      <c r="B99" s="53" t="s">
        <v>26</v>
      </c>
      <c r="C99" s="37"/>
      <c r="D99" s="37"/>
      <c r="E99" s="49"/>
      <c r="F99" s="15" t="s">
        <v>23</v>
      </c>
      <c r="J99" s="13"/>
      <c r="K99" s="16" t="s">
        <v>2825</v>
      </c>
      <c r="L99" s="16" t="s">
        <v>2826</v>
      </c>
      <c r="N99" s="13"/>
      <c r="O99" s="16" t="s">
        <v>2827</v>
      </c>
      <c r="P99" s="13"/>
      <c r="Q99" s="54" t="s">
        <v>30</v>
      </c>
      <c r="R99" s="55"/>
      <c r="S99" s="17" t="s">
        <v>23</v>
      </c>
      <c r="T99" s="17" t="s">
        <v>31</v>
      </c>
      <c r="U99" s="18">
        <v>694.56</v>
      </c>
    </row>
    <row r="100" spans="1:22" ht="13.8" thickBot="1">
      <c r="A100" s="47"/>
      <c r="B100" s="37"/>
      <c r="C100" s="37"/>
      <c r="D100" s="37"/>
      <c r="E100" s="49"/>
      <c r="F100" s="14" t="s">
        <v>2828</v>
      </c>
      <c r="J100" s="13"/>
      <c r="N100" s="13"/>
      <c r="P100" s="13"/>
      <c r="Q100" s="56" t="s">
        <v>33</v>
      </c>
      <c r="R100" s="57"/>
      <c r="S100" s="19" t="s">
        <v>23</v>
      </c>
      <c r="T100" s="19" t="s">
        <v>31</v>
      </c>
      <c r="U100" s="20">
        <v>535.23</v>
      </c>
    </row>
    <row r="101" spans="1:22" ht="13.2">
      <c r="A101" s="47"/>
      <c r="B101" s="37"/>
      <c r="C101" s="37"/>
      <c r="D101" s="37"/>
      <c r="E101" s="49"/>
      <c r="F101" s="14" t="s">
        <v>2829</v>
      </c>
      <c r="J101" s="13"/>
      <c r="N101" s="13"/>
      <c r="P101" s="13"/>
      <c r="U101" s="13"/>
    </row>
    <row r="102" spans="1:22" ht="13.8" thickBot="1">
      <c r="A102" s="52"/>
      <c r="B102" s="41"/>
      <c r="C102" s="41"/>
      <c r="D102" s="41"/>
      <c r="E102" s="42"/>
      <c r="F102" s="21" t="s">
        <v>2830</v>
      </c>
      <c r="G102" s="4"/>
      <c r="H102" s="4"/>
      <c r="I102" s="4"/>
      <c r="J102" s="5"/>
      <c r="K102" s="4"/>
      <c r="L102" s="4"/>
      <c r="M102" s="4"/>
      <c r="N102" s="5"/>
      <c r="O102" s="4"/>
      <c r="P102" s="5"/>
      <c r="Q102" s="4"/>
      <c r="R102" s="4"/>
      <c r="S102" s="4"/>
      <c r="T102" s="4"/>
      <c r="U102" s="5"/>
    </row>
    <row r="103" spans="1:22"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2" ht="13.8" thickBot="1">
      <c r="A104" s="10"/>
      <c r="B104" s="61"/>
      <c r="C104" s="61"/>
      <c r="D104" s="61"/>
      <c r="E104" s="62"/>
      <c r="F104" s="50" t="s">
        <v>2036</v>
      </c>
      <c r="G104" s="41"/>
      <c r="H104" s="41"/>
      <c r="I104" s="41"/>
      <c r="J104" s="42"/>
      <c r="K104" s="50" t="s">
        <v>216</v>
      </c>
      <c r="L104" s="41"/>
      <c r="M104" s="41"/>
      <c r="N104" s="42"/>
      <c r="O104" s="61"/>
      <c r="P104" s="62"/>
      <c r="Q104" s="61"/>
      <c r="R104" s="61"/>
      <c r="S104" s="61"/>
      <c r="T104" s="61"/>
      <c r="U104" s="62"/>
    </row>
    <row r="105" spans="1:22" ht="12.75" customHeight="1">
      <c r="A105" s="37"/>
      <c r="B105" s="37"/>
      <c r="C105" s="37"/>
      <c r="D105" s="37"/>
      <c r="E105" s="37"/>
      <c r="F105" s="37"/>
      <c r="G105" s="37"/>
      <c r="H105" s="37"/>
      <c r="I105" s="37"/>
      <c r="J105" s="37"/>
      <c r="K105" s="37"/>
      <c r="L105" s="37"/>
      <c r="M105" s="37"/>
      <c r="N105" s="37"/>
      <c r="O105" s="37"/>
      <c r="P105" s="37"/>
      <c r="Q105" s="37"/>
      <c r="R105" s="37"/>
      <c r="S105" s="37"/>
      <c r="T105" s="37"/>
      <c r="U105" s="37"/>
      <c r="V105" s="37"/>
    </row>
  </sheetData>
  <mergeCells count="281">
    <mergeCell ref="B104:E104"/>
    <mergeCell ref="F104:J104"/>
    <mergeCell ref="K104:N104"/>
    <mergeCell ref="O104:P104"/>
    <mergeCell ref="Q104:U104"/>
    <mergeCell ref="A105:V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FAAEE-FE46-4DD2-AF11-A1F8140FE957}">
  <dimension ref="A1:W116"/>
  <sheetViews>
    <sheetView workbookViewId="0">
      <selection activeCell="W4" sqref="W4"/>
    </sheetView>
  </sheetViews>
  <sheetFormatPr defaultRowHeight="12.75" customHeight="1"/>
  <cols>
    <col min="1" max="1" width="14.5546875" bestFit="1" customWidth="1"/>
    <col min="2" max="3" width="8.109375" bestFit="1" customWidth="1"/>
    <col min="4" max="5" width="7.88671875" bestFit="1" customWidth="1"/>
    <col min="6" max="6" width="50.88671875" bestFit="1" customWidth="1"/>
    <col min="7" max="7" width="1.109375" bestFit="1" customWidth="1"/>
    <col min="8" max="8" width="1.77734375" bestFit="1" customWidth="1"/>
    <col min="9" max="9" width="22.6640625" bestFit="1" customWidth="1"/>
    <col min="10" max="10" width="1.77734375" bestFit="1" customWidth="1"/>
    <col min="11" max="11" width="15.21875" bestFit="1" customWidth="1"/>
    <col min="12" max="12" width="4" bestFit="1" customWidth="1"/>
    <col min="13" max="13" width="6.6640625" bestFit="1" customWidth="1"/>
    <col min="14" max="14" width="22.88671875" bestFit="1" customWidth="1"/>
    <col min="15" max="15" width="29.88671875" bestFit="1" customWidth="1"/>
    <col min="16" max="16" width="0.6640625" bestFit="1" customWidth="1"/>
    <col min="17" max="17" width="7" bestFit="1" customWidth="1"/>
    <col min="18" max="19" width="9" bestFit="1" customWidth="1"/>
    <col min="20" max="20" width="9.7773437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2</v>
      </c>
      <c r="P1" s="31"/>
      <c r="Q1" s="31"/>
      <c r="R1" s="32"/>
      <c r="S1" s="33" t="s">
        <v>2831</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25467.47</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2832</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2833</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F9" s="14" t="s">
        <v>2834</v>
      </c>
      <c r="J9" s="13"/>
      <c r="K9" s="37"/>
      <c r="L9" s="37"/>
      <c r="M9" s="37"/>
      <c r="N9" s="49"/>
      <c r="O9" s="37"/>
      <c r="P9" s="49"/>
      <c r="Q9" s="37"/>
      <c r="R9" s="37"/>
      <c r="S9" s="37"/>
      <c r="T9" s="37"/>
      <c r="U9" s="49"/>
    </row>
    <row r="10" spans="1:23" ht="13.8" thickBot="1">
      <c r="A10" s="47"/>
      <c r="B10" s="37"/>
      <c r="C10" s="37"/>
      <c r="D10" s="37"/>
      <c r="E10" s="49"/>
      <c r="F10" s="14" t="s">
        <v>2835</v>
      </c>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130</v>
      </c>
      <c r="L11" s="16" t="s">
        <v>798</v>
      </c>
      <c r="N11" s="13"/>
      <c r="O11" s="16" t="s">
        <v>2116</v>
      </c>
      <c r="P11" s="13"/>
      <c r="Q11" s="54" t="s">
        <v>33</v>
      </c>
      <c r="R11" s="55"/>
      <c r="S11" s="17" t="s">
        <v>23</v>
      </c>
      <c r="T11" s="17" t="s">
        <v>31</v>
      </c>
      <c r="U11" s="18">
        <v>500</v>
      </c>
    </row>
    <row r="12" spans="1:23" ht="13.8" thickBot="1">
      <c r="A12" s="47"/>
      <c r="B12" s="37"/>
      <c r="C12" s="37"/>
      <c r="D12" s="37"/>
      <c r="E12" s="49"/>
      <c r="F12" s="14" t="s">
        <v>2836</v>
      </c>
      <c r="J12" s="13"/>
      <c r="K12" s="24" t="s">
        <v>797</v>
      </c>
      <c r="L12" s="24" t="s">
        <v>798</v>
      </c>
      <c r="N12" s="13"/>
      <c r="P12" s="13"/>
      <c r="U12" s="13"/>
    </row>
    <row r="13" spans="1:23" ht="13.2">
      <c r="A13" s="47"/>
      <c r="B13" s="37"/>
      <c r="C13" s="37"/>
      <c r="D13" s="37"/>
      <c r="E13" s="49"/>
      <c r="F13" s="14" t="s">
        <v>2837</v>
      </c>
      <c r="J13" s="13"/>
      <c r="N13" s="13"/>
      <c r="P13" s="13"/>
      <c r="U13" s="13"/>
    </row>
    <row r="14" spans="1:23" ht="13.8" thickBot="1">
      <c r="A14" s="52"/>
      <c r="B14" s="41"/>
      <c r="C14" s="41"/>
      <c r="D14" s="41"/>
      <c r="E14" s="42"/>
      <c r="F14" s="21" t="s">
        <v>2838</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681</v>
      </c>
      <c r="G16" s="41"/>
      <c r="H16" s="41"/>
      <c r="I16" s="41"/>
      <c r="J16" s="42"/>
      <c r="K16" s="50" t="s">
        <v>95</v>
      </c>
      <c r="L16" s="41"/>
      <c r="M16" s="41"/>
      <c r="N16" s="42"/>
      <c r="O16" s="61"/>
      <c r="P16" s="62"/>
      <c r="Q16" s="61"/>
      <c r="R16" s="61"/>
      <c r="S16" s="61"/>
      <c r="T16" s="61"/>
      <c r="U16" s="62"/>
    </row>
    <row r="17" spans="1:21" ht="13.2">
      <c r="A17" s="8" t="s">
        <v>2839</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2840</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130</v>
      </c>
      <c r="L22" s="16" t="s">
        <v>1005</v>
      </c>
      <c r="N22" s="13"/>
      <c r="O22" s="16" t="s">
        <v>2841</v>
      </c>
      <c r="P22" s="13"/>
      <c r="Q22" s="54" t="s">
        <v>30</v>
      </c>
      <c r="R22" s="55"/>
      <c r="S22" s="17" t="s">
        <v>23</v>
      </c>
      <c r="T22" s="17" t="s">
        <v>31</v>
      </c>
      <c r="U22" s="18">
        <v>282.18</v>
      </c>
    </row>
    <row r="23" spans="1:21" ht="13.8" thickBot="1">
      <c r="A23" s="47"/>
      <c r="B23" s="37"/>
      <c r="C23" s="37"/>
      <c r="D23" s="37"/>
      <c r="E23" s="49"/>
      <c r="F23" s="14" t="s">
        <v>2842</v>
      </c>
      <c r="J23" s="13"/>
      <c r="N23" s="13"/>
      <c r="P23" s="13"/>
      <c r="Q23" s="56" t="s">
        <v>91</v>
      </c>
      <c r="R23" s="57"/>
      <c r="S23" s="19" t="s">
        <v>23</v>
      </c>
      <c r="T23" s="19" t="s">
        <v>31</v>
      </c>
      <c r="U23" s="20">
        <v>240</v>
      </c>
    </row>
    <row r="24" spans="1:21" ht="13.2">
      <c r="A24" s="47"/>
      <c r="B24" s="37"/>
      <c r="C24" s="37"/>
      <c r="D24" s="37"/>
      <c r="E24" s="49"/>
      <c r="F24" s="14" t="s">
        <v>2843</v>
      </c>
      <c r="J24" s="13"/>
      <c r="N24" s="13"/>
      <c r="P24" s="13"/>
      <c r="U24" s="13"/>
    </row>
    <row r="25" spans="1:21" ht="13.8" thickBot="1">
      <c r="A25" s="52"/>
      <c r="B25" s="41"/>
      <c r="C25" s="41"/>
      <c r="D25" s="41"/>
      <c r="E25" s="42"/>
      <c r="F25" s="21" t="s">
        <v>2844</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516</v>
      </c>
      <c r="G27" s="41"/>
      <c r="H27" s="41"/>
      <c r="I27" s="41"/>
      <c r="J27" s="42"/>
      <c r="K27" s="50" t="s">
        <v>38</v>
      </c>
      <c r="L27" s="41"/>
      <c r="M27" s="41"/>
      <c r="N27" s="42"/>
      <c r="O27" s="61"/>
      <c r="P27" s="62"/>
      <c r="Q27" s="61"/>
      <c r="R27" s="61"/>
      <c r="S27" s="61"/>
      <c r="T27" s="61"/>
      <c r="U27" s="62"/>
    </row>
    <row r="28" spans="1:21" ht="13.2">
      <c r="A28" s="8" t="s">
        <v>2845</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2846</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130</v>
      </c>
      <c r="L33" s="16" t="s">
        <v>981</v>
      </c>
      <c r="N33" s="13"/>
      <c r="O33" s="16" t="s">
        <v>2847</v>
      </c>
      <c r="P33" s="13"/>
      <c r="Q33" s="54" t="s">
        <v>30</v>
      </c>
      <c r="R33" s="55"/>
      <c r="S33" s="17" t="s">
        <v>23</v>
      </c>
      <c r="T33" s="17" t="s">
        <v>31</v>
      </c>
      <c r="U33" s="18">
        <v>611</v>
      </c>
    </row>
    <row r="34" spans="1:21" ht="13.8" thickBot="1">
      <c r="A34" s="47"/>
      <c r="B34" s="37"/>
      <c r="C34" s="37"/>
      <c r="D34" s="37"/>
      <c r="E34" s="49"/>
      <c r="F34" s="14" t="s">
        <v>2848</v>
      </c>
      <c r="J34" s="13"/>
      <c r="K34" s="24" t="s">
        <v>2849</v>
      </c>
      <c r="L34" s="24" t="s">
        <v>981</v>
      </c>
      <c r="N34" s="13"/>
      <c r="O34" s="24" t="s">
        <v>2850</v>
      </c>
      <c r="P34" s="13"/>
      <c r="Q34" s="56" t="s">
        <v>91</v>
      </c>
      <c r="R34" s="57"/>
      <c r="S34" s="19" t="s">
        <v>23</v>
      </c>
      <c r="T34" s="19" t="s">
        <v>31</v>
      </c>
      <c r="U34" s="20">
        <v>169</v>
      </c>
    </row>
    <row r="35" spans="1:21" ht="13.8" thickBot="1">
      <c r="A35" s="47"/>
      <c r="B35" s="37"/>
      <c r="C35" s="37"/>
      <c r="D35" s="37"/>
      <c r="E35" s="49"/>
      <c r="F35" s="14" t="s">
        <v>2851</v>
      </c>
      <c r="J35" s="13"/>
      <c r="N35" s="13"/>
      <c r="P35" s="13"/>
      <c r="Q35" s="56" t="s">
        <v>33</v>
      </c>
      <c r="R35" s="57"/>
      <c r="S35" s="19" t="s">
        <v>23</v>
      </c>
      <c r="T35" s="19" t="s">
        <v>31</v>
      </c>
      <c r="U35" s="20">
        <v>1290.48</v>
      </c>
    </row>
    <row r="36" spans="1:21" ht="13.8" thickBot="1">
      <c r="A36" s="52"/>
      <c r="B36" s="41"/>
      <c r="C36" s="41"/>
      <c r="D36" s="41"/>
      <c r="E36" s="42"/>
      <c r="F36" s="21" t="s">
        <v>2852</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615</v>
      </c>
      <c r="G38" s="41"/>
      <c r="H38" s="41"/>
      <c r="I38" s="41"/>
      <c r="J38" s="42"/>
      <c r="K38" s="50" t="s">
        <v>2853</v>
      </c>
      <c r="L38" s="41"/>
      <c r="M38" s="41"/>
      <c r="N38" s="42"/>
      <c r="O38" s="61"/>
      <c r="P38" s="62"/>
      <c r="Q38" s="61"/>
      <c r="R38" s="61"/>
      <c r="S38" s="61"/>
      <c r="T38" s="61"/>
      <c r="U38" s="62"/>
    </row>
    <row r="39" spans="1:21" ht="13.2">
      <c r="A39" s="8" t="s">
        <v>2854</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2855</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2856</v>
      </c>
      <c r="J42" s="13"/>
      <c r="K42" s="37"/>
      <c r="L42" s="37"/>
      <c r="M42" s="37"/>
      <c r="N42" s="49"/>
      <c r="O42" s="37"/>
      <c r="P42" s="49"/>
      <c r="Q42" s="37"/>
      <c r="R42" s="37"/>
      <c r="S42" s="37"/>
      <c r="T42" s="37"/>
      <c r="U42" s="49"/>
    </row>
    <row r="43" spans="1:21" ht="13.8" thickBot="1">
      <c r="A43" s="47"/>
      <c r="B43" s="37"/>
      <c r="C43" s="37"/>
      <c r="D43" s="37"/>
      <c r="E43" s="49"/>
      <c r="F43" s="14" t="s">
        <v>2857</v>
      </c>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2114</v>
      </c>
      <c r="L44" s="16" t="s">
        <v>2115</v>
      </c>
      <c r="N44" s="13"/>
      <c r="O44" s="16" t="s">
        <v>2858</v>
      </c>
      <c r="P44" s="13"/>
      <c r="Q44" s="54" t="s">
        <v>30</v>
      </c>
      <c r="R44" s="55"/>
      <c r="S44" s="17" t="s">
        <v>23</v>
      </c>
      <c r="T44" s="17" t="s">
        <v>31</v>
      </c>
      <c r="U44" s="18">
        <v>2431.75</v>
      </c>
    </row>
    <row r="45" spans="1:21" ht="13.8" thickBot="1">
      <c r="A45" s="47"/>
      <c r="B45" s="37"/>
      <c r="C45" s="37"/>
      <c r="D45" s="37"/>
      <c r="E45" s="49"/>
      <c r="F45" s="14" t="s">
        <v>2859</v>
      </c>
      <c r="J45" s="13"/>
      <c r="N45" s="13"/>
      <c r="P45" s="13"/>
      <c r="Q45" s="56" t="s">
        <v>91</v>
      </c>
      <c r="R45" s="57"/>
      <c r="S45" s="19" t="s">
        <v>23</v>
      </c>
      <c r="T45" s="19" t="s">
        <v>31</v>
      </c>
      <c r="U45" s="20">
        <v>448</v>
      </c>
    </row>
    <row r="46" spans="1:21" ht="13.8" thickBot="1">
      <c r="A46" s="47"/>
      <c r="B46" s="37"/>
      <c r="C46" s="37"/>
      <c r="D46" s="37"/>
      <c r="E46" s="49"/>
      <c r="F46" s="14" t="s">
        <v>2860</v>
      </c>
      <c r="J46" s="13"/>
      <c r="N46" s="13"/>
      <c r="P46" s="13"/>
      <c r="Q46" s="56" t="s">
        <v>33</v>
      </c>
      <c r="R46" s="57"/>
      <c r="S46" s="19" t="s">
        <v>23</v>
      </c>
      <c r="T46" s="19" t="s">
        <v>31</v>
      </c>
      <c r="U46" s="20">
        <v>3602.93</v>
      </c>
    </row>
    <row r="47" spans="1:21" ht="13.8" thickBot="1">
      <c r="A47" s="52"/>
      <c r="B47" s="41"/>
      <c r="C47" s="41"/>
      <c r="D47" s="41"/>
      <c r="E47" s="42"/>
      <c r="F47" s="21" t="s">
        <v>2861</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2862</v>
      </c>
      <c r="G49" s="41"/>
      <c r="H49" s="41"/>
      <c r="I49" s="41"/>
      <c r="J49" s="42"/>
      <c r="K49" s="50" t="s">
        <v>681</v>
      </c>
      <c r="L49" s="41"/>
      <c r="M49" s="41"/>
      <c r="N49" s="42"/>
      <c r="O49" s="61"/>
      <c r="P49" s="62"/>
      <c r="Q49" s="61"/>
      <c r="R49" s="61"/>
      <c r="S49" s="61"/>
      <c r="T49" s="61"/>
      <c r="U49" s="62"/>
    </row>
    <row r="50" spans="1:21" ht="13.2">
      <c r="A50" s="8" t="s">
        <v>2863</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1019</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2864</v>
      </c>
      <c r="L55" s="16" t="s">
        <v>933</v>
      </c>
      <c r="N55" s="13"/>
      <c r="O55" s="16" t="s">
        <v>2865</v>
      </c>
      <c r="P55" s="13"/>
      <c r="Q55" s="54" t="s">
        <v>30</v>
      </c>
      <c r="R55" s="55"/>
      <c r="S55" s="17" t="s">
        <v>23</v>
      </c>
      <c r="T55" s="17" t="s">
        <v>31</v>
      </c>
      <c r="U55" s="18">
        <v>570.41999999999996</v>
      </c>
    </row>
    <row r="56" spans="1:21" ht="13.8" thickBot="1">
      <c r="A56" s="47"/>
      <c r="B56" s="37"/>
      <c r="C56" s="37"/>
      <c r="D56" s="37"/>
      <c r="E56" s="49"/>
      <c r="F56" s="14" t="s">
        <v>2866</v>
      </c>
      <c r="J56" s="13"/>
      <c r="N56" s="13"/>
      <c r="P56" s="13"/>
      <c r="Q56" s="56" t="s">
        <v>91</v>
      </c>
      <c r="R56" s="57"/>
      <c r="S56" s="19" t="s">
        <v>23</v>
      </c>
      <c r="T56" s="19" t="s">
        <v>31</v>
      </c>
      <c r="U56" s="20">
        <v>73</v>
      </c>
    </row>
    <row r="57" spans="1:21" ht="13.2">
      <c r="A57" s="47"/>
      <c r="B57" s="37"/>
      <c r="C57" s="37"/>
      <c r="D57" s="37"/>
      <c r="E57" s="49"/>
      <c r="F57" s="14" t="s">
        <v>2867</v>
      </c>
      <c r="J57" s="13"/>
      <c r="N57" s="13"/>
      <c r="P57" s="13"/>
      <c r="U57" s="13"/>
    </row>
    <row r="58" spans="1:21" ht="13.8" thickBot="1">
      <c r="A58" s="52"/>
      <c r="B58" s="41"/>
      <c r="C58" s="41"/>
      <c r="D58" s="41"/>
      <c r="E58" s="42"/>
      <c r="F58" s="21" t="s">
        <v>2868</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408</v>
      </c>
      <c r="G60" s="41"/>
      <c r="H60" s="41"/>
      <c r="I60" s="41"/>
      <c r="J60" s="42"/>
      <c r="K60" s="50" t="s">
        <v>625</v>
      </c>
      <c r="L60" s="41"/>
      <c r="M60" s="41"/>
      <c r="N60" s="42"/>
      <c r="O60" s="61"/>
      <c r="P60" s="62"/>
      <c r="Q60" s="61"/>
      <c r="R60" s="61"/>
      <c r="S60" s="61"/>
      <c r="T60" s="61"/>
      <c r="U60" s="62"/>
    </row>
    <row r="61" spans="1:21" ht="13.2">
      <c r="A61" s="8" t="s">
        <v>2869</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2870</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2719</v>
      </c>
      <c r="L66" s="16" t="s">
        <v>258</v>
      </c>
      <c r="N66" s="13"/>
      <c r="O66" s="16" t="s">
        <v>2520</v>
      </c>
      <c r="P66" s="13"/>
      <c r="Q66" s="54" t="s">
        <v>30</v>
      </c>
      <c r="R66" s="55"/>
      <c r="S66" s="17" t="s">
        <v>23</v>
      </c>
      <c r="T66" s="17" t="s">
        <v>31</v>
      </c>
      <c r="U66" s="18">
        <v>3662.12</v>
      </c>
    </row>
    <row r="67" spans="1:21" ht="13.8" thickBot="1">
      <c r="A67" s="47"/>
      <c r="B67" s="37"/>
      <c r="C67" s="37"/>
      <c r="D67" s="37"/>
      <c r="E67" s="49"/>
      <c r="F67" s="14" t="s">
        <v>2871</v>
      </c>
      <c r="J67" s="13"/>
      <c r="N67" s="13"/>
      <c r="P67" s="13"/>
      <c r="Q67" s="56" t="s">
        <v>91</v>
      </c>
      <c r="R67" s="57"/>
      <c r="S67" s="19" t="s">
        <v>23</v>
      </c>
      <c r="T67" s="19" t="s">
        <v>31</v>
      </c>
      <c r="U67" s="20">
        <v>658</v>
      </c>
    </row>
    <row r="68" spans="1:21" ht="13.2">
      <c r="A68" s="47"/>
      <c r="B68" s="37"/>
      <c r="C68" s="37"/>
      <c r="D68" s="37"/>
      <c r="E68" s="49"/>
      <c r="F68" s="14" t="s">
        <v>2872</v>
      </c>
      <c r="J68" s="13"/>
      <c r="N68" s="13"/>
      <c r="P68" s="13"/>
      <c r="U68" s="13"/>
    </row>
    <row r="69" spans="1:21" ht="13.8" thickBot="1">
      <c r="A69" s="52"/>
      <c r="B69" s="41"/>
      <c r="C69" s="41"/>
      <c r="D69" s="41"/>
      <c r="E69" s="42"/>
      <c r="F69" s="21" t="s">
        <v>2873</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39</v>
      </c>
      <c r="G71" s="41"/>
      <c r="H71" s="41"/>
      <c r="I71" s="41"/>
      <c r="J71" s="42"/>
      <c r="K71" s="50" t="s">
        <v>595</v>
      </c>
      <c r="L71" s="41"/>
      <c r="M71" s="41"/>
      <c r="N71" s="42"/>
      <c r="O71" s="61"/>
      <c r="P71" s="62"/>
      <c r="Q71" s="61"/>
      <c r="R71" s="61"/>
      <c r="S71" s="61"/>
      <c r="T71" s="61"/>
      <c r="U71" s="62"/>
    </row>
    <row r="72" spans="1:21" ht="13.2">
      <c r="A72" s="8" t="s">
        <v>2874</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2044</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2875</v>
      </c>
      <c r="L77" s="16" t="s">
        <v>2876</v>
      </c>
      <c r="N77" s="13"/>
      <c r="O77" s="16" t="s">
        <v>2877</v>
      </c>
      <c r="P77" s="13"/>
      <c r="Q77" s="54" t="s">
        <v>30</v>
      </c>
      <c r="R77" s="55"/>
      <c r="S77" s="17" t="s">
        <v>23</v>
      </c>
      <c r="T77" s="17" t="s">
        <v>31</v>
      </c>
      <c r="U77" s="18">
        <v>291.89999999999998</v>
      </c>
    </row>
    <row r="78" spans="1:21" ht="13.8" thickBot="1">
      <c r="A78" s="47"/>
      <c r="B78" s="37"/>
      <c r="C78" s="37"/>
      <c r="D78" s="37"/>
      <c r="E78" s="49"/>
      <c r="F78" s="14" t="s">
        <v>2878</v>
      </c>
      <c r="J78" s="13"/>
      <c r="N78" s="13"/>
      <c r="P78" s="13"/>
      <c r="Q78" s="56" t="s">
        <v>33</v>
      </c>
      <c r="R78" s="57"/>
      <c r="S78" s="19" t="s">
        <v>23</v>
      </c>
      <c r="T78" s="19" t="s">
        <v>31</v>
      </c>
      <c r="U78" s="20">
        <v>1530.73</v>
      </c>
    </row>
    <row r="79" spans="1:21" ht="13.2">
      <c r="A79" s="47"/>
      <c r="B79" s="37"/>
      <c r="C79" s="37"/>
      <c r="D79" s="37"/>
      <c r="E79" s="49"/>
      <c r="F79" s="14" t="s">
        <v>2879</v>
      </c>
      <c r="J79" s="13"/>
      <c r="N79" s="13"/>
      <c r="P79" s="13"/>
      <c r="U79" s="13"/>
    </row>
    <row r="80" spans="1:21" ht="13.8" thickBot="1">
      <c r="A80" s="52"/>
      <c r="B80" s="41"/>
      <c r="C80" s="41"/>
      <c r="D80" s="41"/>
      <c r="E80" s="42"/>
      <c r="F80" s="21" t="s">
        <v>2880</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495</v>
      </c>
      <c r="G82" s="41"/>
      <c r="H82" s="41"/>
      <c r="I82" s="41"/>
      <c r="J82" s="42"/>
      <c r="K82" s="50" t="s">
        <v>681</v>
      </c>
      <c r="L82" s="41"/>
      <c r="M82" s="41"/>
      <c r="N82" s="42"/>
      <c r="O82" s="61"/>
      <c r="P82" s="62"/>
      <c r="Q82" s="61"/>
      <c r="R82" s="61"/>
      <c r="S82" s="61"/>
      <c r="T82" s="61"/>
      <c r="U82" s="62"/>
    </row>
    <row r="83" spans="1:21" ht="13.2">
      <c r="A83" s="8" t="s">
        <v>2881</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2882</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611</v>
      </c>
      <c r="L88" s="16" t="s">
        <v>221</v>
      </c>
      <c r="N88" s="13"/>
      <c r="O88" s="16" t="s">
        <v>605</v>
      </c>
      <c r="P88" s="13"/>
      <c r="Q88" s="54" t="s">
        <v>30</v>
      </c>
      <c r="R88" s="55"/>
      <c r="S88" s="17" t="s">
        <v>23</v>
      </c>
      <c r="T88" s="17" t="s">
        <v>31</v>
      </c>
      <c r="U88" s="18">
        <v>1763.02</v>
      </c>
    </row>
    <row r="89" spans="1:21" ht="13.8" thickBot="1">
      <c r="A89" s="47"/>
      <c r="B89" s="37"/>
      <c r="C89" s="37"/>
      <c r="D89" s="37"/>
      <c r="E89" s="49"/>
      <c r="F89" s="14" t="s">
        <v>2883</v>
      </c>
      <c r="J89" s="13"/>
      <c r="N89" s="13"/>
      <c r="O89" s="24" t="s">
        <v>2884</v>
      </c>
      <c r="P89" s="13"/>
      <c r="Q89" s="56" t="s">
        <v>33</v>
      </c>
      <c r="R89" s="57"/>
      <c r="S89" s="19" t="s">
        <v>23</v>
      </c>
      <c r="T89" s="19" t="s">
        <v>31</v>
      </c>
      <c r="U89" s="20">
        <v>3034.83</v>
      </c>
    </row>
    <row r="90" spans="1:21" ht="13.2">
      <c r="A90" s="47"/>
      <c r="B90" s="37"/>
      <c r="C90" s="37"/>
      <c r="D90" s="37"/>
      <c r="E90" s="49"/>
      <c r="F90" s="14" t="s">
        <v>2885</v>
      </c>
      <c r="J90" s="13"/>
      <c r="N90" s="13"/>
      <c r="P90" s="13"/>
      <c r="U90" s="13"/>
    </row>
    <row r="91" spans="1:21" ht="13.8" thickBot="1">
      <c r="A91" s="52"/>
      <c r="B91" s="41"/>
      <c r="C91" s="41"/>
      <c r="D91" s="41"/>
      <c r="E91" s="42"/>
      <c r="F91" s="21" t="s">
        <v>2886</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515</v>
      </c>
      <c r="G93" s="41"/>
      <c r="H93" s="41"/>
      <c r="I93" s="41"/>
      <c r="J93" s="42"/>
      <c r="K93" s="50" t="s">
        <v>94</v>
      </c>
      <c r="L93" s="41"/>
      <c r="M93" s="41"/>
      <c r="N93" s="42"/>
      <c r="O93" s="61"/>
      <c r="P93" s="62"/>
      <c r="Q93" s="61"/>
      <c r="R93" s="61"/>
      <c r="S93" s="61"/>
      <c r="T93" s="61"/>
      <c r="U93" s="62"/>
    </row>
    <row r="94" spans="1:21" ht="13.2">
      <c r="A94" s="8" t="s">
        <v>2887</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1098</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989</v>
      </c>
      <c r="L99" s="16" t="s">
        <v>990</v>
      </c>
      <c r="N99" s="13"/>
      <c r="O99" s="16" t="s">
        <v>1522</v>
      </c>
      <c r="P99" s="13"/>
      <c r="Q99" s="54" t="s">
        <v>30</v>
      </c>
      <c r="R99" s="55"/>
      <c r="S99" s="17" t="s">
        <v>23</v>
      </c>
      <c r="T99" s="17" t="s">
        <v>31</v>
      </c>
      <c r="U99" s="18">
        <v>1465.56</v>
      </c>
    </row>
    <row r="100" spans="1:21" ht="13.8" thickBot="1">
      <c r="A100" s="47"/>
      <c r="B100" s="37"/>
      <c r="C100" s="37"/>
      <c r="D100" s="37"/>
      <c r="E100" s="49"/>
      <c r="F100" s="14" t="s">
        <v>2888</v>
      </c>
      <c r="J100" s="13"/>
      <c r="N100" s="13"/>
      <c r="P100" s="13"/>
      <c r="Q100" s="56" t="s">
        <v>91</v>
      </c>
      <c r="R100" s="57"/>
      <c r="S100" s="19" t="s">
        <v>23</v>
      </c>
      <c r="T100" s="19" t="s">
        <v>31</v>
      </c>
      <c r="U100" s="20">
        <v>36</v>
      </c>
    </row>
    <row r="101" spans="1:21" ht="13.8" thickBot="1">
      <c r="A101" s="47"/>
      <c r="B101" s="37"/>
      <c r="C101" s="37"/>
      <c r="D101" s="37"/>
      <c r="E101" s="49"/>
      <c r="F101" s="14" t="s">
        <v>2889</v>
      </c>
      <c r="J101" s="13"/>
      <c r="N101" s="13"/>
      <c r="P101" s="13"/>
      <c r="Q101" s="56" t="s">
        <v>33</v>
      </c>
      <c r="R101" s="57"/>
      <c r="S101" s="19" t="s">
        <v>23</v>
      </c>
      <c r="T101" s="19" t="s">
        <v>31</v>
      </c>
      <c r="U101" s="20">
        <v>671.8</v>
      </c>
    </row>
    <row r="102" spans="1:21" ht="13.8" thickBot="1">
      <c r="A102" s="52"/>
      <c r="B102" s="41"/>
      <c r="C102" s="41"/>
      <c r="D102" s="41"/>
      <c r="E102" s="42"/>
      <c r="F102" s="21" t="s">
        <v>2890</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2891</v>
      </c>
      <c r="G104" s="41"/>
      <c r="H104" s="41"/>
      <c r="I104" s="41"/>
      <c r="J104" s="42"/>
      <c r="K104" s="50" t="s">
        <v>569</v>
      </c>
      <c r="L104" s="41"/>
      <c r="M104" s="41"/>
      <c r="N104" s="42"/>
      <c r="O104" s="61"/>
      <c r="P104" s="62"/>
      <c r="Q104" s="61"/>
      <c r="R104" s="61"/>
      <c r="S104" s="61"/>
      <c r="T104" s="61"/>
      <c r="U104" s="62"/>
    </row>
    <row r="105" spans="1:21" ht="13.2">
      <c r="A105" s="8" t="s">
        <v>2892</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2893</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257</v>
      </c>
      <c r="L110" s="16" t="s">
        <v>258</v>
      </c>
      <c r="N110" s="13"/>
      <c r="O110" s="16" t="s">
        <v>2894</v>
      </c>
      <c r="P110" s="13"/>
      <c r="Q110" s="54" t="s">
        <v>91</v>
      </c>
      <c r="R110" s="55"/>
      <c r="S110" s="17" t="s">
        <v>23</v>
      </c>
      <c r="T110" s="17" t="s">
        <v>31</v>
      </c>
      <c r="U110" s="18">
        <v>134.75</v>
      </c>
    </row>
    <row r="111" spans="1:21" ht="13.8" thickBot="1">
      <c r="A111" s="47"/>
      <c r="B111" s="37"/>
      <c r="C111" s="37"/>
      <c r="D111" s="37"/>
      <c r="E111" s="49"/>
      <c r="F111" s="14" t="s">
        <v>2895</v>
      </c>
      <c r="J111" s="13"/>
      <c r="N111" s="13"/>
      <c r="P111" s="13"/>
      <c r="Q111" s="56" t="s">
        <v>33</v>
      </c>
      <c r="R111" s="57"/>
      <c r="S111" s="19" t="s">
        <v>23</v>
      </c>
      <c r="T111" s="19" t="s">
        <v>31</v>
      </c>
      <c r="U111" s="20">
        <v>2000</v>
      </c>
    </row>
    <row r="112" spans="1:21" ht="13.2">
      <c r="A112" s="47"/>
      <c r="B112" s="37"/>
      <c r="C112" s="37"/>
      <c r="D112" s="37"/>
      <c r="E112" s="49"/>
      <c r="F112" s="14" t="s">
        <v>2896</v>
      </c>
      <c r="J112" s="13"/>
      <c r="N112" s="13"/>
      <c r="P112" s="13"/>
      <c r="U112" s="13"/>
    </row>
    <row r="113" spans="1:22" ht="13.8" thickBot="1">
      <c r="A113" s="52"/>
      <c r="B113" s="41"/>
      <c r="C113" s="41"/>
      <c r="D113" s="41"/>
      <c r="E113" s="42"/>
      <c r="F113" s="21" t="s">
        <v>2897</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1988</v>
      </c>
      <c r="G115" s="41"/>
      <c r="H115" s="41"/>
      <c r="I115" s="41"/>
      <c r="J115" s="42"/>
      <c r="K115" s="50" t="s">
        <v>263</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7">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D6F22-1861-4E89-9CED-089206C8B770}">
  <dimension ref="A1:W116"/>
  <sheetViews>
    <sheetView workbookViewId="0">
      <selection activeCell="W4" sqref="W4"/>
    </sheetView>
  </sheetViews>
  <sheetFormatPr defaultRowHeight="12.75" customHeight="1"/>
  <cols>
    <col min="1" max="1" width="14.5546875" bestFit="1" customWidth="1"/>
    <col min="2" max="3" width="8.109375" bestFit="1" customWidth="1"/>
    <col min="4" max="5" width="7.88671875" bestFit="1" customWidth="1"/>
    <col min="6" max="6" width="49.33203125" bestFit="1" customWidth="1"/>
    <col min="7" max="7" width="1.44140625" bestFit="1" customWidth="1"/>
    <col min="8" max="8" width="2" bestFit="1" customWidth="1"/>
    <col min="9" max="9" width="22.88671875" bestFit="1" customWidth="1"/>
    <col min="10" max="10" width="2" bestFit="1" customWidth="1"/>
    <col min="11" max="11" width="12.77734375" bestFit="1" customWidth="1"/>
    <col min="12" max="12" width="3.77734375" bestFit="1" customWidth="1"/>
    <col min="13" max="13" width="6.77734375" bestFit="1" customWidth="1"/>
    <col min="14" max="14" width="23.21875" bestFit="1" customWidth="1"/>
    <col min="15" max="15" width="29.77734375" bestFit="1" customWidth="1"/>
    <col min="16" max="16" width="1" bestFit="1" customWidth="1"/>
    <col min="17" max="17" width="7" bestFit="1" customWidth="1"/>
    <col min="18" max="18" width="9" bestFit="1" customWidth="1"/>
    <col min="19" max="19" width="9.21875" bestFit="1" customWidth="1"/>
    <col min="20" max="20" width="10"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217</v>
      </c>
      <c r="P1" s="31"/>
      <c r="Q1" s="31"/>
      <c r="R1" s="32"/>
      <c r="S1" s="33" t="s">
        <v>2831</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31749.600000000002</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2898</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2899</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F9" s="14" t="s">
        <v>2900</v>
      </c>
      <c r="J9" s="13"/>
      <c r="K9" s="37"/>
      <c r="L9" s="37"/>
      <c r="M9" s="37"/>
      <c r="N9" s="49"/>
      <c r="O9" s="37"/>
      <c r="P9" s="49"/>
      <c r="Q9" s="37"/>
      <c r="R9" s="37"/>
      <c r="S9" s="37"/>
      <c r="T9" s="37"/>
      <c r="U9" s="49"/>
    </row>
    <row r="10" spans="1:23" ht="13.8" thickBot="1">
      <c r="A10" s="47"/>
      <c r="B10" s="37"/>
      <c r="C10" s="37"/>
      <c r="D10" s="37"/>
      <c r="E10" s="49"/>
      <c r="F10" s="14" t="s">
        <v>2901</v>
      </c>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1757</v>
      </c>
      <c r="L11" s="16" t="s">
        <v>1132</v>
      </c>
      <c r="N11" s="13"/>
      <c r="O11" s="16" t="s">
        <v>2902</v>
      </c>
      <c r="P11" s="13"/>
      <c r="Q11" s="54" t="s">
        <v>33</v>
      </c>
      <c r="R11" s="55"/>
      <c r="S11" s="17" t="s">
        <v>23</v>
      </c>
      <c r="T11" s="17" t="s">
        <v>31</v>
      </c>
      <c r="U11" s="18">
        <v>1092.8</v>
      </c>
    </row>
    <row r="12" spans="1:23" ht="13.2">
      <c r="A12" s="47"/>
      <c r="B12" s="37"/>
      <c r="C12" s="37"/>
      <c r="D12" s="37"/>
      <c r="E12" s="49"/>
      <c r="F12" s="14" t="s">
        <v>2903</v>
      </c>
      <c r="J12" s="13"/>
      <c r="N12" s="13"/>
      <c r="P12" s="13"/>
      <c r="U12" s="13"/>
    </row>
    <row r="13" spans="1:23" ht="13.2">
      <c r="A13" s="47"/>
      <c r="B13" s="37"/>
      <c r="C13" s="37"/>
      <c r="D13" s="37"/>
      <c r="E13" s="49"/>
      <c r="F13" s="14" t="s">
        <v>2904</v>
      </c>
      <c r="J13" s="13"/>
      <c r="N13" s="13"/>
      <c r="P13" s="13"/>
      <c r="U13" s="13"/>
    </row>
    <row r="14" spans="1:23" ht="13.8" thickBot="1">
      <c r="A14" s="52"/>
      <c r="B14" s="41"/>
      <c r="C14" s="41"/>
      <c r="D14" s="41"/>
      <c r="E14" s="42"/>
      <c r="F14" s="21" t="s">
        <v>2905</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263</v>
      </c>
      <c r="G16" s="41"/>
      <c r="H16" s="41"/>
      <c r="I16" s="41"/>
      <c r="J16" s="42"/>
      <c r="K16" s="50" t="s">
        <v>2906</v>
      </c>
      <c r="L16" s="41"/>
      <c r="M16" s="41"/>
      <c r="N16" s="42"/>
      <c r="O16" s="61"/>
      <c r="P16" s="62"/>
      <c r="Q16" s="61"/>
      <c r="R16" s="61"/>
      <c r="S16" s="61"/>
      <c r="T16" s="61"/>
      <c r="U16" s="62"/>
    </row>
    <row r="17" spans="1:21" ht="13.2">
      <c r="A17" s="8" t="s">
        <v>2907</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2129</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2114</v>
      </c>
      <c r="L22" s="16" t="s">
        <v>2115</v>
      </c>
      <c r="N22" s="13"/>
      <c r="O22" s="16" t="s">
        <v>2858</v>
      </c>
      <c r="P22" s="13"/>
      <c r="Q22" s="54" t="s">
        <v>30</v>
      </c>
      <c r="R22" s="55"/>
      <c r="S22" s="17" t="s">
        <v>23</v>
      </c>
      <c r="T22" s="17" t="s">
        <v>31</v>
      </c>
      <c r="U22" s="18">
        <v>2431.75</v>
      </c>
    </row>
    <row r="23" spans="1:21" ht="13.8" thickBot="1">
      <c r="A23" s="47"/>
      <c r="B23" s="37"/>
      <c r="C23" s="37"/>
      <c r="D23" s="37"/>
      <c r="E23" s="49"/>
      <c r="F23" s="14" t="s">
        <v>2908</v>
      </c>
      <c r="J23" s="13"/>
      <c r="N23" s="13"/>
      <c r="P23" s="13"/>
      <c r="Q23" s="56" t="s">
        <v>91</v>
      </c>
      <c r="R23" s="57"/>
      <c r="S23" s="19" t="s">
        <v>23</v>
      </c>
      <c r="T23" s="19" t="s">
        <v>31</v>
      </c>
      <c r="U23" s="20">
        <v>443</v>
      </c>
    </row>
    <row r="24" spans="1:21" ht="13.8" thickBot="1">
      <c r="A24" s="47"/>
      <c r="B24" s="37"/>
      <c r="C24" s="37"/>
      <c r="D24" s="37"/>
      <c r="E24" s="49"/>
      <c r="F24" s="14" t="s">
        <v>2909</v>
      </c>
      <c r="J24" s="13"/>
      <c r="N24" s="13"/>
      <c r="P24" s="13"/>
      <c r="Q24" s="56" t="s">
        <v>33</v>
      </c>
      <c r="R24" s="57"/>
      <c r="S24" s="19" t="s">
        <v>23</v>
      </c>
      <c r="T24" s="19" t="s">
        <v>31</v>
      </c>
      <c r="U24" s="20">
        <v>3000</v>
      </c>
    </row>
    <row r="25" spans="1:21" ht="13.8" thickBot="1">
      <c r="A25" s="52"/>
      <c r="B25" s="41"/>
      <c r="C25" s="41"/>
      <c r="D25" s="41"/>
      <c r="E25" s="42"/>
      <c r="F25" s="21" t="s">
        <v>2910</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2862</v>
      </c>
      <c r="G27" s="41"/>
      <c r="H27" s="41"/>
      <c r="I27" s="41"/>
      <c r="J27" s="42"/>
      <c r="K27" s="50" t="s">
        <v>681</v>
      </c>
      <c r="L27" s="41"/>
      <c r="M27" s="41"/>
      <c r="N27" s="42"/>
      <c r="O27" s="61"/>
      <c r="P27" s="62"/>
      <c r="Q27" s="61"/>
      <c r="R27" s="61"/>
      <c r="S27" s="61"/>
      <c r="T27" s="61"/>
      <c r="U27" s="62"/>
    </row>
    <row r="28" spans="1:21" ht="13.2">
      <c r="A28" s="8" t="s">
        <v>2911</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1128</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2900</v>
      </c>
      <c r="J31" s="13"/>
      <c r="K31" s="37"/>
      <c r="L31" s="37"/>
      <c r="M31" s="37"/>
      <c r="N31" s="49"/>
      <c r="O31" s="37"/>
      <c r="P31" s="49"/>
      <c r="Q31" s="37"/>
      <c r="R31" s="37"/>
      <c r="S31" s="37"/>
      <c r="T31" s="37"/>
      <c r="U31" s="49"/>
    </row>
    <row r="32" spans="1:21" ht="13.8" thickBot="1">
      <c r="A32" s="47"/>
      <c r="B32" s="37"/>
      <c r="C32" s="37"/>
      <c r="D32" s="37"/>
      <c r="E32" s="49"/>
      <c r="F32" s="14" t="s">
        <v>2901</v>
      </c>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1757</v>
      </c>
      <c r="L33" s="16" t="s">
        <v>1132</v>
      </c>
      <c r="N33" s="13"/>
      <c r="O33" s="16" t="s">
        <v>2902</v>
      </c>
      <c r="P33" s="13"/>
      <c r="Q33" s="54" t="s">
        <v>30</v>
      </c>
      <c r="R33" s="55"/>
      <c r="S33" s="17" t="s">
        <v>23</v>
      </c>
      <c r="T33" s="17" t="s">
        <v>31</v>
      </c>
      <c r="U33" s="18">
        <v>436.76</v>
      </c>
    </row>
    <row r="34" spans="1:21" ht="13.8" thickBot="1">
      <c r="A34" s="47"/>
      <c r="B34" s="37"/>
      <c r="C34" s="37"/>
      <c r="D34" s="37"/>
      <c r="E34" s="49"/>
      <c r="F34" s="14" t="s">
        <v>2912</v>
      </c>
      <c r="J34" s="13"/>
      <c r="N34" s="13"/>
      <c r="P34" s="13"/>
      <c r="Q34" s="56" t="s">
        <v>33</v>
      </c>
      <c r="R34" s="57"/>
      <c r="S34" s="19" t="s">
        <v>23</v>
      </c>
      <c r="T34" s="19" t="s">
        <v>31</v>
      </c>
      <c r="U34" s="20">
        <v>1246.29</v>
      </c>
    </row>
    <row r="35" spans="1:21" ht="13.2">
      <c r="A35" s="47"/>
      <c r="B35" s="37"/>
      <c r="C35" s="37"/>
      <c r="D35" s="37"/>
      <c r="E35" s="49"/>
      <c r="F35" s="14" t="s">
        <v>2913</v>
      </c>
      <c r="J35" s="13"/>
      <c r="N35" s="13"/>
      <c r="P35" s="13"/>
      <c r="U35" s="13"/>
    </row>
    <row r="36" spans="1:21" ht="13.8" thickBot="1">
      <c r="A36" s="52"/>
      <c r="B36" s="41"/>
      <c r="C36" s="41"/>
      <c r="D36" s="41"/>
      <c r="E36" s="42"/>
      <c r="F36" s="21" t="s">
        <v>2914</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408</v>
      </c>
      <c r="G38" s="41"/>
      <c r="H38" s="41"/>
      <c r="I38" s="41"/>
      <c r="J38" s="42"/>
      <c r="K38" s="50" t="s">
        <v>577</v>
      </c>
      <c r="L38" s="41"/>
      <c r="M38" s="41"/>
      <c r="N38" s="42"/>
      <c r="O38" s="61"/>
      <c r="P38" s="62"/>
      <c r="Q38" s="61"/>
      <c r="R38" s="61"/>
      <c r="S38" s="61"/>
      <c r="T38" s="61"/>
      <c r="U38" s="62"/>
    </row>
    <row r="39" spans="1:21" ht="13.2">
      <c r="A39" s="8" t="s">
        <v>2915</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2916</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2917</v>
      </c>
      <c r="L44" s="16" t="s">
        <v>2918</v>
      </c>
      <c r="N44" s="13"/>
      <c r="O44" s="16" t="s">
        <v>605</v>
      </c>
      <c r="P44" s="13"/>
      <c r="Q44" s="54" t="s">
        <v>30</v>
      </c>
      <c r="R44" s="55"/>
      <c r="S44" s="17" t="s">
        <v>23</v>
      </c>
      <c r="T44" s="17" t="s">
        <v>31</v>
      </c>
      <c r="U44" s="18">
        <v>1000</v>
      </c>
    </row>
    <row r="45" spans="1:21" ht="13.8" thickBot="1">
      <c r="A45" s="47"/>
      <c r="B45" s="37"/>
      <c r="C45" s="37"/>
      <c r="D45" s="37"/>
      <c r="E45" s="49"/>
      <c r="F45" s="14" t="s">
        <v>2919</v>
      </c>
      <c r="J45" s="13"/>
      <c r="N45" s="13"/>
      <c r="P45" s="13"/>
      <c r="Q45" s="56" t="s">
        <v>33</v>
      </c>
      <c r="R45" s="57"/>
      <c r="S45" s="19" t="s">
        <v>23</v>
      </c>
      <c r="T45" s="19" t="s">
        <v>31</v>
      </c>
      <c r="U45" s="20">
        <v>6310.03</v>
      </c>
    </row>
    <row r="46" spans="1:21" ht="13.2">
      <c r="A46" s="47"/>
      <c r="B46" s="37"/>
      <c r="C46" s="37"/>
      <c r="D46" s="37"/>
      <c r="E46" s="49"/>
      <c r="F46" s="14" t="s">
        <v>2920</v>
      </c>
      <c r="J46" s="13"/>
      <c r="N46" s="13"/>
      <c r="P46" s="13"/>
      <c r="U46" s="13"/>
    </row>
    <row r="47" spans="1:21" ht="13.8" thickBot="1">
      <c r="A47" s="52"/>
      <c r="B47" s="41"/>
      <c r="C47" s="41"/>
      <c r="D47" s="41"/>
      <c r="E47" s="42"/>
      <c r="F47" s="21" t="s">
        <v>2921</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137</v>
      </c>
      <c r="G49" s="41"/>
      <c r="H49" s="41"/>
      <c r="I49" s="41"/>
      <c r="J49" s="42"/>
      <c r="K49" s="50" t="s">
        <v>2862</v>
      </c>
      <c r="L49" s="41"/>
      <c r="M49" s="41"/>
      <c r="N49" s="42"/>
      <c r="O49" s="61"/>
      <c r="P49" s="62"/>
      <c r="Q49" s="61"/>
      <c r="R49" s="61"/>
      <c r="S49" s="61"/>
      <c r="T49" s="61"/>
      <c r="U49" s="62"/>
    </row>
    <row r="50" spans="1:21" ht="13.2">
      <c r="A50" s="8" t="s">
        <v>2922</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2923</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973</v>
      </c>
      <c r="L55" s="16" t="s">
        <v>237</v>
      </c>
      <c r="N55" s="13"/>
      <c r="O55" s="16" t="s">
        <v>2924</v>
      </c>
      <c r="P55" s="13"/>
      <c r="Q55" s="54" t="s">
        <v>30</v>
      </c>
      <c r="R55" s="55"/>
      <c r="S55" s="17" t="s">
        <v>23</v>
      </c>
      <c r="T55" s="17" t="s">
        <v>31</v>
      </c>
      <c r="U55" s="18">
        <v>718</v>
      </c>
    </row>
    <row r="56" spans="1:21" ht="13.8" thickBot="1">
      <c r="A56" s="47"/>
      <c r="B56" s="37"/>
      <c r="C56" s="37"/>
      <c r="D56" s="37"/>
      <c r="E56" s="49"/>
      <c r="F56" s="14" t="s">
        <v>2925</v>
      </c>
      <c r="J56" s="13"/>
      <c r="N56" s="13"/>
      <c r="P56" s="13"/>
      <c r="Q56" s="56" t="s">
        <v>33</v>
      </c>
      <c r="R56" s="57"/>
      <c r="S56" s="19" t="s">
        <v>23</v>
      </c>
      <c r="T56" s="19" t="s">
        <v>31</v>
      </c>
      <c r="U56" s="20">
        <v>1671.8</v>
      </c>
    </row>
    <row r="57" spans="1:21" ht="26.25" customHeight="1">
      <c r="A57" s="47"/>
      <c r="B57" s="37"/>
      <c r="C57" s="37"/>
      <c r="D57" s="37"/>
      <c r="E57" s="49"/>
      <c r="F57" s="22" t="s">
        <v>2926</v>
      </c>
      <c r="J57" s="13"/>
      <c r="N57" s="13"/>
      <c r="P57" s="13"/>
      <c r="U57" s="13"/>
    </row>
    <row r="58" spans="1:21" ht="13.8" thickBot="1">
      <c r="A58" s="52"/>
      <c r="B58" s="41"/>
      <c r="C58" s="41"/>
      <c r="D58" s="41"/>
      <c r="E58" s="42"/>
      <c r="F58" s="21" t="s">
        <v>2927</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2906</v>
      </c>
      <c r="G60" s="41"/>
      <c r="H60" s="41"/>
      <c r="I60" s="41"/>
      <c r="J60" s="42"/>
      <c r="K60" s="50" t="s">
        <v>506</v>
      </c>
      <c r="L60" s="41"/>
      <c r="M60" s="41"/>
      <c r="N60" s="42"/>
      <c r="O60" s="61"/>
      <c r="P60" s="62"/>
      <c r="Q60" s="61"/>
      <c r="R60" s="61"/>
      <c r="S60" s="61"/>
      <c r="T60" s="61"/>
      <c r="U60" s="62"/>
    </row>
    <row r="61" spans="1:21" ht="13.2">
      <c r="A61" s="8" t="s">
        <v>2928</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2929</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236</v>
      </c>
      <c r="L66" s="16" t="s">
        <v>237</v>
      </c>
      <c r="N66" s="13"/>
      <c r="O66" s="16" t="s">
        <v>2930</v>
      </c>
      <c r="P66" s="13"/>
      <c r="Q66" s="54" t="s">
        <v>30</v>
      </c>
      <c r="R66" s="55"/>
      <c r="S66" s="17" t="s">
        <v>23</v>
      </c>
      <c r="T66" s="17" t="s">
        <v>31</v>
      </c>
      <c r="U66" s="18">
        <v>809.15</v>
      </c>
    </row>
    <row r="67" spans="1:21" ht="13.8" thickBot="1">
      <c r="A67" s="47"/>
      <c r="B67" s="37"/>
      <c r="C67" s="37"/>
      <c r="D67" s="37"/>
      <c r="E67" s="49"/>
      <c r="F67" s="14" t="s">
        <v>2931</v>
      </c>
      <c r="J67" s="13"/>
      <c r="N67" s="13"/>
      <c r="P67" s="13"/>
      <c r="Q67" s="56" t="s">
        <v>91</v>
      </c>
      <c r="R67" s="57"/>
      <c r="S67" s="19" t="s">
        <v>23</v>
      </c>
      <c r="T67" s="19" t="s">
        <v>31</v>
      </c>
      <c r="U67" s="20">
        <v>162</v>
      </c>
    </row>
    <row r="68" spans="1:21" ht="13.8" thickBot="1">
      <c r="A68" s="47"/>
      <c r="B68" s="37"/>
      <c r="C68" s="37"/>
      <c r="D68" s="37"/>
      <c r="E68" s="49"/>
      <c r="F68" s="14" t="s">
        <v>2932</v>
      </c>
      <c r="J68" s="13"/>
      <c r="N68" s="13"/>
      <c r="P68" s="13"/>
      <c r="Q68" s="56" t="s">
        <v>33</v>
      </c>
      <c r="R68" s="57"/>
      <c r="S68" s="19" t="s">
        <v>23</v>
      </c>
      <c r="T68" s="19" t="s">
        <v>31</v>
      </c>
      <c r="U68" s="20">
        <v>1111.8399999999999</v>
      </c>
    </row>
    <row r="69" spans="1:21" ht="13.8" thickBot="1">
      <c r="A69" s="52"/>
      <c r="B69" s="41"/>
      <c r="C69" s="41"/>
      <c r="D69" s="41"/>
      <c r="E69" s="42"/>
      <c r="F69" s="21" t="s">
        <v>2933</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2891</v>
      </c>
      <c r="G71" s="41"/>
      <c r="H71" s="41"/>
      <c r="I71" s="41"/>
      <c r="J71" s="42"/>
      <c r="K71" s="50" t="s">
        <v>495</v>
      </c>
      <c r="L71" s="41"/>
      <c r="M71" s="41"/>
      <c r="N71" s="42"/>
      <c r="O71" s="61"/>
      <c r="P71" s="62"/>
      <c r="Q71" s="61"/>
      <c r="R71" s="61"/>
      <c r="S71" s="61"/>
      <c r="T71" s="61"/>
      <c r="U71" s="62"/>
    </row>
    <row r="72" spans="1:21" ht="13.2">
      <c r="A72" s="8" t="s">
        <v>2934</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2935</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2936</v>
      </c>
      <c r="L77" s="16" t="s">
        <v>2937</v>
      </c>
      <c r="N77" s="13"/>
      <c r="O77" s="16" t="s">
        <v>2938</v>
      </c>
      <c r="P77" s="13"/>
      <c r="Q77" s="54" t="s">
        <v>30</v>
      </c>
      <c r="R77" s="55"/>
      <c r="S77" s="17" t="s">
        <v>23</v>
      </c>
      <c r="T77" s="17" t="s">
        <v>31</v>
      </c>
      <c r="U77" s="18">
        <v>400</v>
      </c>
    </row>
    <row r="78" spans="1:21" ht="13.2">
      <c r="A78" s="47"/>
      <c r="B78" s="37"/>
      <c r="C78" s="37"/>
      <c r="D78" s="37"/>
      <c r="E78" s="49"/>
      <c r="F78" s="14" t="s">
        <v>2939</v>
      </c>
      <c r="J78" s="13"/>
      <c r="N78" s="13"/>
      <c r="P78" s="13"/>
      <c r="U78" s="13"/>
    </row>
    <row r="79" spans="1:21" ht="13.2">
      <c r="A79" s="47"/>
      <c r="B79" s="37"/>
      <c r="C79" s="37"/>
      <c r="D79" s="37"/>
      <c r="E79" s="49"/>
      <c r="F79" s="14" t="s">
        <v>2940</v>
      </c>
      <c r="J79" s="13"/>
      <c r="N79" s="13"/>
      <c r="P79" s="13"/>
      <c r="U79" s="13"/>
    </row>
    <row r="80" spans="1:21" ht="13.8" thickBot="1">
      <c r="A80" s="52"/>
      <c r="B80" s="41"/>
      <c r="C80" s="41"/>
      <c r="D80" s="41"/>
      <c r="E80" s="42"/>
      <c r="F80" s="21" t="s">
        <v>2941</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496</v>
      </c>
      <c r="G82" s="41"/>
      <c r="H82" s="41"/>
      <c r="I82" s="41"/>
      <c r="J82" s="42"/>
      <c r="K82" s="50" t="s">
        <v>2942</v>
      </c>
      <c r="L82" s="41"/>
      <c r="M82" s="41"/>
      <c r="N82" s="42"/>
      <c r="O82" s="61"/>
      <c r="P82" s="62"/>
      <c r="Q82" s="61"/>
      <c r="R82" s="61"/>
      <c r="S82" s="61"/>
      <c r="T82" s="61"/>
      <c r="U82" s="62"/>
    </row>
    <row r="83" spans="1:21" ht="13.2">
      <c r="A83" s="8" t="s">
        <v>2943</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2944</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F86" s="14" t="s">
        <v>2945</v>
      </c>
      <c r="J86" s="13"/>
      <c r="K86" s="37"/>
      <c r="L86" s="37"/>
      <c r="M86" s="37"/>
      <c r="N86" s="49"/>
      <c r="O86" s="37"/>
      <c r="P86" s="49"/>
      <c r="Q86" s="37"/>
      <c r="R86" s="37"/>
      <c r="S86" s="37"/>
      <c r="T86" s="37"/>
      <c r="U86" s="49"/>
    </row>
    <row r="87" spans="1:21" ht="13.8" thickBot="1">
      <c r="A87" s="47"/>
      <c r="B87" s="37"/>
      <c r="C87" s="37"/>
      <c r="D87" s="37"/>
      <c r="E87" s="49"/>
      <c r="F87" s="14" t="s">
        <v>2946</v>
      </c>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797</v>
      </c>
      <c r="L88" s="16" t="s">
        <v>798</v>
      </c>
      <c r="N88" s="13"/>
      <c r="O88" s="16" t="s">
        <v>2947</v>
      </c>
      <c r="P88" s="13"/>
      <c r="Q88" s="54" t="s">
        <v>33</v>
      </c>
      <c r="R88" s="55"/>
      <c r="S88" s="17" t="s">
        <v>23</v>
      </c>
      <c r="T88" s="17" t="s">
        <v>31</v>
      </c>
      <c r="U88" s="18">
        <v>2045</v>
      </c>
    </row>
    <row r="89" spans="1:21" ht="13.2">
      <c r="A89" s="47"/>
      <c r="B89" s="37"/>
      <c r="C89" s="37"/>
      <c r="D89" s="37"/>
      <c r="E89" s="49"/>
      <c r="F89" s="14" t="s">
        <v>2948</v>
      </c>
      <c r="J89" s="13"/>
      <c r="N89" s="13"/>
      <c r="P89" s="13"/>
      <c r="U89" s="13"/>
    </row>
    <row r="90" spans="1:21" ht="13.2">
      <c r="A90" s="47"/>
      <c r="B90" s="37"/>
      <c r="C90" s="37"/>
      <c r="D90" s="37"/>
      <c r="E90" s="49"/>
      <c r="F90" s="14" t="s">
        <v>2949</v>
      </c>
      <c r="J90" s="13"/>
      <c r="N90" s="13"/>
      <c r="P90" s="13"/>
      <c r="U90" s="13"/>
    </row>
    <row r="91" spans="1:21" ht="13.8" thickBot="1">
      <c r="A91" s="52"/>
      <c r="B91" s="41"/>
      <c r="C91" s="41"/>
      <c r="D91" s="41"/>
      <c r="E91" s="42"/>
      <c r="F91" s="21" t="s">
        <v>2950</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577</v>
      </c>
      <c r="G93" s="41"/>
      <c r="H93" s="41"/>
      <c r="I93" s="41"/>
      <c r="J93" s="42"/>
      <c r="K93" s="50" t="s">
        <v>2862</v>
      </c>
      <c r="L93" s="41"/>
      <c r="M93" s="41"/>
      <c r="N93" s="42"/>
      <c r="O93" s="61"/>
      <c r="P93" s="62"/>
      <c r="Q93" s="61"/>
      <c r="R93" s="61"/>
      <c r="S93" s="61"/>
      <c r="T93" s="61"/>
      <c r="U93" s="62"/>
    </row>
    <row r="94" spans="1:21" ht="13.2">
      <c r="A94" s="8" t="s">
        <v>2951</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2952</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2917</v>
      </c>
      <c r="L99" s="16" t="s">
        <v>2918</v>
      </c>
      <c r="N99" s="13"/>
      <c r="O99" s="16" t="s">
        <v>605</v>
      </c>
      <c r="P99" s="13"/>
      <c r="Q99" s="54" t="s">
        <v>30</v>
      </c>
      <c r="R99" s="55"/>
      <c r="S99" s="17" t="s">
        <v>23</v>
      </c>
      <c r="T99" s="17" t="s">
        <v>31</v>
      </c>
      <c r="U99" s="18">
        <v>1000</v>
      </c>
    </row>
    <row r="100" spans="1:21" ht="13.8" thickBot="1">
      <c r="A100" s="47"/>
      <c r="B100" s="37"/>
      <c r="C100" s="37"/>
      <c r="D100" s="37"/>
      <c r="E100" s="49"/>
      <c r="F100" s="14" t="s">
        <v>2953</v>
      </c>
      <c r="J100" s="13"/>
      <c r="N100" s="13"/>
      <c r="P100" s="13"/>
      <c r="Q100" s="56" t="s">
        <v>33</v>
      </c>
      <c r="R100" s="57"/>
      <c r="S100" s="19" t="s">
        <v>23</v>
      </c>
      <c r="T100" s="19" t="s">
        <v>31</v>
      </c>
      <c r="U100" s="20">
        <v>6310.03</v>
      </c>
    </row>
    <row r="101" spans="1:21" ht="13.2">
      <c r="A101" s="47"/>
      <c r="B101" s="37"/>
      <c r="C101" s="37"/>
      <c r="D101" s="37"/>
      <c r="E101" s="49"/>
      <c r="F101" s="14" t="s">
        <v>2954</v>
      </c>
      <c r="J101" s="13"/>
      <c r="N101" s="13"/>
      <c r="P101" s="13"/>
      <c r="U101" s="13"/>
    </row>
    <row r="102" spans="1:21" ht="13.8" thickBot="1">
      <c r="A102" s="52"/>
      <c r="B102" s="41"/>
      <c r="C102" s="41"/>
      <c r="D102" s="41"/>
      <c r="E102" s="42"/>
      <c r="F102" s="21" t="s">
        <v>2955</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137</v>
      </c>
      <c r="G104" s="41"/>
      <c r="H104" s="41"/>
      <c r="I104" s="41"/>
      <c r="J104" s="42"/>
      <c r="K104" s="50" t="s">
        <v>2891</v>
      </c>
      <c r="L104" s="41"/>
      <c r="M104" s="41"/>
      <c r="N104" s="42"/>
      <c r="O104" s="61"/>
      <c r="P104" s="62"/>
      <c r="Q104" s="61"/>
      <c r="R104" s="61"/>
      <c r="S104" s="61"/>
      <c r="T104" s="61"/>
      <c r="U104" s="62"/>
    </row>
    <row r="105" spans="1:21" ht="13.2">
      <c r="A105" s="8" t="s">
        <v>2956</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2957</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2958</v>
      </c>
      <c r="L110" s="16" t="s">
        <v>345</v>
      </c>
      <c r="N110" s="13"/>
      <c r="O110" s="16" t="s">
        <v>2959</v>
      </c>
      <c r="P110" s="13"/>
      <c r="Q110" s="54" t="s">
        <v>30</v>
      </c>
      <c r="R110" s="55"/>
      <c r="S110" s="17" t="s">
        <v>23</v>
      </c>
      <c r="T110" s="17" t="s">
        <v>31</v>
      </c>
      <c r="U110" s="18">
        <v>1003.15</v>
      </c>
    </row>
    <row r="111" spans="1:21" ht="13.8" thickBot="1">
      <c r="A111" s="47"/>
      <c r="B111" s="37"/>
      <c r="C111" s="37"/>
      <c r="D111" s="37"/>
      <c r="E111" s="49"/>
      <c r="F111" s="14" t="s">
        <v>2960</v>
      </c>
      <c r="J111" s="13"/>
      <c r="K111" s="24" t="s">
        <v>2961</v>
      </c>
      <c r="L111" s="24" t="s">
        <v>345</v>
      </c>
      <c r="N111" s="13"/>
      <c r="P111" s="13"/>
      <c r="Q111" s="56" t="s">
        <v>91</v>
      </c>
      <c r="R111" s="57"/>
      <c r="S111" s="19" t="s">
        <v>23</v>
      </c>
      <c r="T111" s="19" t="s">
        <v>31</v>
      </c>
      <c r="U111" s="20">
        <v>558</v>
      </c>
    </row>
    <row r="112" spans="1:21" ht="13.2">
      <c r="A112" s="47"/>
      <c r="B112" s="37"/>
      <c r="C112" s="37"/>
      <c r="D112" s="37"/>
      <c r="E112" s="49"/>
      <c r="F112" s="14" t="s">
        <v>2962</v>
      </c>
      <c r="J112" s="13"/>
      <c r="N112" s="13"/>
      <c r="P112" s="13"/>
      <c r="U112" s="13"/>
    </row>
    <row r="113" spans="1:22" ht="13.8" thickBot="1">
      <c r="A113" s="52"/>
      <c r="B113" s="41"/>
      <c r="C113" s="41"/>
      <c r="D113" s="41"/>
      <c r="E113" s="42"/>
      <c r="F113" s="21" t="s">
        <v>2963</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2853</v>
      </c>
      <c r="G115" s="41"/>
      <c r="H115" s="41"/>
      <c r="I115" s="41"/>
      <c r="J115" s="42"/>
      <c r="K115" s="50" t="s">
        <v>2964</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4">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096A3-CB20-4206-8798-96677338F565}">
  <dimension ref="A1:W116"/>
  <sheetViews>
    <sheetView workbookViewId="0">
      <selection activeCell="W4" sqref="W4"/>
    </sheetView>
  </sheetViews>
  <sheetFormatPr defaultRowHeight="12.75" customHeight="1"/>
  <cols>
    <col min="1" max="1" width="14.21875" bestFit="1" customWidth="1"/>
    <col min="2" max="3" width="8.109375" bestFit="1" customWidth="1"/>
    <col min="4" max="5" width="7.88671875" bestFit="1" customWidth="1"/>
    <col min="6" max="6" width="53.44140625" bestFit="1" customWidth="1"/>
    <col min="7" max="7" width="1" bestFit="1" customWidth="1"/>
    <col min="8" max="8" width="1.77734375" bestFit="1" customWidth="1"/>
    <col min="9" max="9" width="22.6640625" bestFit="1" customWidth="1"/>
    <col min="10" max="10" width="1.77734375" bestFit="1" customWidth="1"/>
    <col min="11" max="11" width="12.6640625" bestFit="1" customWidth="1"/>
    <col min="12" max="12" width="4.21875" bestFit="1" customWidth="1"/>
    <col min="13" max="13" width="6.77734375" bestFit="1" customWidth="1"/>
    <col min="14" max="14" width="23.21875" bestFit="1" customWidth="1"/>
    <col min="15" max="15" width="29.77734375" bestFit="1" customWidth="1"/>
    <col min="16" max="16" width="1.109375" bestFit="1" customWidth="1"/>
    <col min="17" max="17" width="7" bestFit="1" customWidth="1"/>
    <col min="18" max="18" width="9" bestFit="1" customWidth="1"/>
    <col min="19" max="19" width="9.3320312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301</v>
      </c>
      <c r="P1" s="31"/>
      <c r="Q1" s="31"/>
      <c r="R1" s="32"/>
      <c r="S1" s="33" t="s">
        <v>2831</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23809.640000000003</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2965</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2966</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2967</v>
      </c>
      <c r="L11" s="16" t="s">
        <v>345</v>
      </c>
      <c r="N11" s="13"/>
      <c r="O11" s="16" t="s">
        <v>2968</v>
      </c>
      <c r="P11" s="13"/>
      <c r="Q11" s="54" t="s">
        <v>30</v>
      </c>
      <c r="R11" s="55"/>
      <c r="S11" s="17" t="s">
        <v>23</v>
      </c>
      <c r="T11" s="17" t="s">
        <v>31</v>
      </c>
      <c r="U11" s="18">
        <v>1320</v>
      </c>
    </row>
    <row r="12" spans="1:23" ht="13.8" thickBot="1">
      <c r="A12" s="47"/>
      <c r="B12" s="37"/>
      <c r="C12" s="37"/>
      <c r="D12" s="37"/>
      <c r="E12" s="49"/>
      <c r="F12" s="14" t="s">
        <v>2969</v>
      </c>
      <c r="J12" s="13"/>
      <c r="N12" s="13"/>
      <c r="P12" s="13"/>
      <c r="Q12" s="56" t="s">
        <v>91</v>
      </c>
      <c r="R12" s="57"/>
      <c r="S12" s="19" t="s">
        <v>23</v>
      </c>
      <c r="T12" s="19" t="s">
        <v>31</v>
      </c>
      <c r="U12" s="20">
        <v>1012</v>
      </c>
    </row>
    <row r="13" spans="1:23" ht="13.8" thickBot="1">
      <c r="A13" s="47"/>
      <c r="B13" s="37"/>
      <c r="C13" s="37"/>
      <c r="D13" s="37"/>
      <c r="E13" s="49"/>
      <c r="F13" s="14" t="s">
        <v>2970</v>
      </c>
      <c r="J13" s="13"/>
      <c r="N13" s="13"/>
      <c r="P13" s="13"/>
      <c r="Q13" s="56" t="s">
        <v>33</v>
      </c>
      <c r="R13" s="57"/>
      <c r="S13" s="19" t="s">
        <v>23</v>
      </c>
      <c r="T13" s="19" t="s">
        <v>31</v>
      </c>
      <c r="U13" s="20">
        <v>2346.4299999999998</v>
      </c>
    </row>
    <row r="14" spans="1:23" ht="13.8" thickBot="1">
      <c r="A14" s="52"/>
      <c r="B14" s="41"/>
      <c r="C14" s="41"/>
      <c r="D14" s="41"/>
      <c r="E14" s="42"/>
      <c r="F14" s="21" t="s">
        <v>2971</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137</v>
      </c>
      <c r="G16" s="41"/>
      <c r="H16" s="41"/>
      <c r="I16" s="41"/>
      <c r="J16" s="42"/>
      <c r="K16" s="50" t="s">
        <v>2862</v>
      </c>
      <c r="L16" s="41"/>
      <c r="M16" s="41"/>
      <c r="N16" s="42"/>
      <c r="O16" s="61"/>
      <c r="P16" s="62"/>
      <c r="Q16" s="61"/>
      <c r="R16" s="61"/>
      <c r="S16" s="61"/>
      <c r="T16" s="61"/>
      <c r="U16" s="62"/>
    </row>
    <row r="17" spans="1:21" ht="13.2">
      <c r="A17" s="8" t="s">
        <v>2972</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2973</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F20" s="14" t="s">
        <v>2974</v>
      </c>
      <c r="J20" s="13"/>
      <c r="K20" s="37"/>
      <c r="L20" s="37"/>
      <c r="M20" s="37"/>
      <c r="N20" s="49"/>
      <c r="O20" s="37"/>
      <c r="P20" s="49"/>
      <c r="Q20" s="37"/>
      <c r="R20" s="37"/>
      <c r="S20" s="37"/>
      <c r="T20" s="37"/>
      <c r="U20" s="49"/>
    </row>
    <row r="21" spans="1:21" ht="13.8" thickBot="1">
      <c r="A21" s="47"/>
      <c r="B21" s="37"/>
      <c r="C21" s="37"/>
      <c r="D21" s="37"/>
      <c r="E21" s="49"/>
      <c r="F21" s="14" t="s">
        <v>2975</v>
      </c>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70</v>
      </c>
      <c r="L22" s="16" t="s">
        <v>1665</v>
      </c>
      <c r="N22" s="13"/>
      <c r="O22" s="16" t="s">
        <v>2976</v>
      </c>
      <c r="P22" s="13"/>
      <c r="Q22" s="54" t="s">
        <v>33</v>
      </c>
      <c r="R22" s="55"/>
      <c r="S22" s="17" t="s">
        <v>23</v>
      </c>
      <c r="T22" s="17" t="s">
        <v>31</v>
      </c>
      <c r="U22" s="18">
        <v>500</v>
      </c>
    </row>
    <row r="23" spans="1:21" ht="13.2">
      <c r="A23" s="47"/>
      <c r="B23" s="37"/>
      <c r="C23" s="37"/>
      <c r="D23" s="37"/>
      <c r="E23" s="49"/>
      <c r="F23" s="14" t="s">
        <v>2977</v>
      </c>
      <c r="J23" s="13"/>
      <c r="N23" s="13"/>
      <c r="P23" s="13"/>
      <c r="U23" s="13"/>
    </row>
    <row r="24" spans="1:21" ht="13.2">
      <c r="A24" s="47"/>
      <c r="B24" s="37"/>
      <c r="C24" s="37"/>
      <c r="D24" s="37"/>
      <c r="E24" s="49"/>
      <c r="F24" s="14" t="s">
        <v>2978</v>
      </c>
      <c r="J24" s="13"/>
      <c r="N24" s="13"/>
      <c r="P24" s="13"/>
      <c r="U24" s="13"/>
    </row>
    <row r="25" spans="1:21" ht="13.8" thickBot="1">
      <c r="A25" s="52"/>
      <c r="B25" s="41"/>
      <c r="C25" s="41"/>
      <c r="D25" s="41"/>
      <c r="E25" s="42"/>
      <c r="F25" s="21" t="s">
        <v>2979</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569</v>
      </c>
      <c r="G27" s="41"/>
      <c r="H27" s="41"/>
      <c r="I27" s="41"/>
      <c r="J27" s="42"/>
      <c r="K27" s="50" t="s">
        <v>681</v>
      </c>
      <c r="L27" s="41"/>
      <c r="M27" s="41"/>
      <c r="N27" s="42"/>
      <c r="O27" s="61"/>
      <c r="P27" s="62"/>
      <c r="Q27" s="61"/>
      <c r="R27" s="61"/>
      <c r="S27" s="61"/>
      <c r="T27" s="61"/>
      <c r="U27" s="62"/>
    </row>
    <row r="28" spans="1:21" ht="13.2">
      <c r="A28" s="8" t="s">
        <v>2980</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2981</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2982</v>
      </c>
      <c r="L33" s="16" t="s">
        <v>403</v>
      </c>
      <c r="N33" s="13"/>
      <c r="O33" s="16" t="s">
        <v>2983</v>
      </c>
      <c r="P33" s="13"/>
      <c r="Q33" s="54" t="s">
        <v>30</v>
      </c>
      <c r="R33" s="55"/>
      <c r="S33" s="17" t="s">
        <v>23</v>
      </c>
      <c r="T33" s="17" t="s">
        <v>31</v>
      </c>
      <c r="U33" s="18">
        <v>289.27999999999997</v>
      </c>
    </row>
    <row r="34" spans="1:21" ht="13.2">
      <c r="A34" s="47"/>
      <c r="B34" s="37"/>
      <c r="C34" s="37"/>
      <c r="D34" s="37"/>
      <c r="E34" s="49"/>
      <c r="F34" s="14" t="s">
        <v>2984</v>
      </c>
      <c r="J34" s="13"/>
      <c r="N34" s="13"/>
      <c r="P34" s="13"/>
      <c r="U34" s="13"/>
    </row>
    <row r="35" spans="1:21" ht="13.2">
      <c r="A35" s="47"/>
      <c r="B35" s="37"/>
      <c r="C35" s="37"/>
      <c r="D35" s="37"/>
      <c r="E35" s="49"/>
      <c r="F35" s="14" t="s">
        <v>2985</v>
      </c>
      <c r="J35" s="13"/>
      <c r="N35" s="13"/>
      <c r="P35" s="13"/>
      <c r="U35" s="13"/>
    </row>
    <row r="36" spans="1:21" ht="13.8" thickBot="1">
      <c r="A36" s="52"/>
      <c r="B36" s="41"/>
      <c r="C36" s="41"/>
      <c r="D36" s="41"/>
      <c r="E36" s="42"/>
      <c r="F36" s="21" t="s">
        <v>2986</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39</v>
      </c>
      <c r="G38" s="41"/>
      <c r="H38" s="41"/>
      <c r="I38" s="41"/>
      <c r="J38" s="42"/>
      <c r="K38" s="50" t="s">
        <v>95</v>
      </c>
      <c r="L38" s="41"/>
      <c r="M38" s="41"/>
      <c r="N38" s="42"/>
      <c r="O38" s="61"/>
      <c r="P38" s="62"/>
      <c r="Q38" s="61"/>
      <c r="R38" s="61"/>
      <c r="S38" s="61"/>
      <c r="T38" s="61"/>
      <c r="U38" s="62"/>
    </row>
    <row r="39" spans="1:21" ht="13.2">
      <c r="A39" s="8" t="s">
        <v>2987</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2988</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2989</v>
      </c>
      <c r="J42" s="13"/>
      <c r="K42" s="37"/>
      <c r="L42" s="37"/>
      <c r="M42" s="37"/>
      <c r="N42" s="49"/>
      <c r="O42" s="37"/>
      <c r="P42" s="49"/>
      <c r="Q42" s="37"/>
      <c r="R42" s="37"/>
      <c r="S42" s="37"/>
      <c r="T42" s="37"/>
      <c r="U42" s="49"/>
    </row>
    <row r="43" spans="1:21" ht="13.8" thickBot="1">
      <c r="A43" s="47"/>
      <c r="B43" s="37"/>
      <c r="C43" s="37"/>
      <c r="D43" s="37"/>
      <c r="E43" s="49"/>
      <c r="F43" s="14" t="s">
        <v>2990</v>
      </c>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2991</v>
      </c>
      <c r="L44" s="16" t="s">
        <v>2992</v>
      </c>
      <c r="N44" s="13"/>
      <c r="O44" s="16" t="s">
        <v>2520</v>
      </c>
      <c r="P44" s="13"/>
      <c r="Q44" s="54" t="s">
        <v>30</v>
      </c>
      <c r="R44" s="55"/>
      <c r="S44" s="17" t="s">
        <v>23</v>
      </c>
      <c r="T44" s="17" t="s">
        <v>31</v>
      </c>
      <c r="U44" s="18">
        <v>2070</v>
      </c>
    </row>
    <row r="45" spans="1:21" ht="13.8" thickBot="1">
      <c r="A45" s="47"/>
      <c r="B45" s="37"/>
      <c r="C45" s="37"/>
      <c r="D45" s="37"/>
      <c r="E45" s="49"/>
      <c r="F45" s="14" t="s">
        <v>2993</v>
      </c>
      <c r="J45" s="13"/>
      <c r="K45" s="24" t="s">
        <v>2719</v>
      </c>
      <c r="L45" s="24" t="s">
        <v>258</v>
      </c>
      <c r="N45" s="13"/>
      <c r="P45" s="13"/>
      <c r="Q45" s="56" t="s">
        <v>91</v>
      </c>
      <c r="R45" s="57"/>
      <c r="S45" s="19" t="s">
        <v>23</v>
      </c>
      <c r="T45" s="19" t="s">
        <v>31</v>
      </c>
      <c r="U45" s="20">
        <v>428</v>
      </c>
    </row>
    <row r="46" spans="1:21" ht="13.2">
      <c r="A46" s="47"/>
      <c r="B46" s="37"/>
      <c r="C46" s="37"/>
      <c r="D46" s="37"/>
      <c r="E46" s="49"/>
      <c r="F46" s="14" t="s">
        <v>2994</v>
      </c>
      <c r="J46" s="13"/>
      <c r="N46" s="13"/>
      <c r="P46" s="13"/>
      <c r="U46" s="13"/>
    </row>
    <row r="47" spans="1:21" ht="13.8" thickBot="1">
      <c r="A47" s="52"/>
      <c r="B47" s="41"/>
      <c r="C47" s="41"/>
      <c r="D47" s="41"/>
      <c r="E47" s="42"/>
      <c r="F47" s="21" t="s">
        <v>2995</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625</v>
      </c>
      <c r="G49" s="41"/>
      <c r="H49" s="41"/>
      <c r="I49" s="41"/>
      <c r="J49" s="42"/>
      <c r="K49" s="50" t="s">
        <v>2996</v>
      </c>
      <c r="L49" s="41"/>
      <c r="M49" s="41"/>
      <c r="N49" s="42"/>
      <c r="O49" s="61"/>
      <c r="P49" s="62"/>
      <c r="Q49" s="61"/>
      <c r="R49" s="61"/>
      <c r="S49" s="61"/>
      <c r="T49" s="61"/>
      <c r="U49" s="62"/>
    </row>
    <row r="50" spans="1:21" ht="13.2">
      <c r="A50" s="8" t="s">
        <v>2997</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2998</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2999</v>
      </c>
      <c r="J53" s="13"/>
      <c r="K53" s="37"/>
      <c r="L53" s="37"/>
      <c r="M53" s="37"/>
      <c r="N53" s="49"/>
      <c r="O53" s="37"/>
      <c r="P53" s="49"/>
      <c r="Q53" s="37"/>
      <c r="R53" s="37"/>
      <c r="S53" s="37"/>
      <c r="T53" s="37"/>
      <c r="U53" s="49"/>
    </row>
    <row r="54" spans="1:21" ht="13.8" thickBot="1">
      <c r="A54" s="47"/>
      <c r="B54" s="37"/>
      <c r="C54" s="37"/>
      <c r="D54" s="37"/>
      <c r="E54" s="49"/>
      <c r="F54" s="14" t="s">
        <v>3000</v>
      </c>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3001</v>
      </c>
      <c r="L55" s="16" t="s">
        <v>3002</v>
      </c>
      <c r="N55" s="13"/>
      <c r="O55" s="16" t="s">
        <v>3003</v>
      </c>
      <c r="P55" s="13"/>
      <c r="Q55" s="54" t="s">
        <v>30</v>
      </c>
      <c r="R55" s="55"/>
      <c r="S55" s="17" t="s">
        <v>23</v>
      </c>
      <c r="T55" s="17" t="s">
        <v>31</v>
      </c>
      <c r="U55" s="18">
        <v>657</v>
      </c>
    </row>
    <row r="56" spans="1:21" ht="13.8" thickBot="1">
      <c r="A56" s="47"/>
      <c r="B56" s="37"/>
      <c r="C56" s="37"/>
      <c r="D56" s="37"/>
      <c r="E56" s="49"/>
      <c r="F56" s="14" t="s">
        <v>1992</v>
      </c>
      <c r="J56" s="13"/>
      <c r="N56" s="13"/>
      <c r="P56" s="13"/>
      <c r="Q56" s="56" t="s">
        <v>33</v>
      </c>
      <c r="R56" s="57"/>
      <c r="S56" s="19" t="s">
        <v>23</v>
      </c>
      <c r="T56" s="19" t="s">
        <v>31</v>
      </c>
      <c r="U56" s="20">
        <v>750</v>
      </c>
    </row>
    <row r="57" spans="1:21" ht="13.2">
      <c r="A57" s="47"/>
      <c r="B57" s="37"/>
      <c r="C57" s="37"/>
      <c r="D57" s="37"/>
      <c r="E57" s="49"/>
      <c r="F57" s="14" t="s">
        <v>3004</v>
      </c>
      <c r="J57" s="13"/>
      <c r="N57" s="13"/>
      <c r="P57" s="13"/>
      <c r="U57" s="13"/>
    </row>
    <row r="58" spans="1:21" ht="13.8" thickBot="1">
      <c r="A58" s="52"/>
      <c r="B58" s="41"/>
      <c r="C58" s="41"/>
      <c r="D58" s="41"/>
      <c r="E58" s="42"/>
      <c r="F58" s="21" t="s">
        <v>3005</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496</v>
      </c>
      <c r="G60" s="41"/>
      <c r="H60" s="41"/>
      <c r="I60" s="41"/>
      <c r="J60" s="42"/>
      <c r="K60" s="50" t="s">
        <v>3006</v>
      </c>
      <c r="L60" s="41"/>
      <c r="M60" s="41"/>
      <c r="N60" s="42"/>
      <c r="O60" s="61"/>
      <c r="P60" s="62"/>
      <c r="Q60" s="61"/>
      <c r="R60" s="61"/>
      <c r="S60" s="61"/>
      <c r="T60" s="61"/>
      <c r="U60" s="62"/>
    </row>
    <row r="61" spans="1:21" ht="13.2">
      <c r="A61" s="8" t="s">
        <v>3007</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3008</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F64" s="14" t="s">
        <v>3009</v>
      </c>
      <c r="J64" s="13"/>
      <c r="K64" s="37"/>
      <c r="L64" s="37"/>
      <c r="M64" s="37"/>
      <c r="N64" s="49"/>
      <c r="O64" s="37"/>
      <c r="P64" s="49"/>
      <c r="Q64" s="37"/>
      <c r="R64" s="37"/>
      <c r="S64" s="37"/>
      <c r="T64" s="37"/>
      <c r="U64" s="49"/>
    </row>
    <row r="65" spans="1:21" ht="13.8" thickBot="1">
      <c r="A65" s="47"/>
      <c r="B65" s="37"/>
      <c r="C65" s="37"/>
      <c r="D65" s="37"/>
      <c r="E65" s="49"/>
      <c r="F65" s="14" t="s">
        <v>3010</v>
      </c>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2085</v>
      </c>
      <c r="L66" s="16" t="s">
        <v>345</v>
      </c>
      <c r="N66" s="13"/>
      <c r="O66" s="16" t="s">
        <v>3011</v>
      </c>
      <c r="P66" s="13"/>
      <c r="Q66" s="54" t="s">
        <v>30</v>
      </c>
      <c r="R66" s="55"/>
      <c r="S66" s="17" t="s">
        <v>23</v>
      </c>
      <c r="T66" s="17" t="s">
        <v>31</v>
      </c>
      <c r="U66" s="18">
        <v>478.3</v>
      </c>
    </row>
    <row r="67" spans="1:21" ht="13.8" thickBot="1">
      <c r="A67" s="47"/>
      <c r="B67" s="37"/>
      <c r="C67" s="37"/>
      <c r="D67" s="37"/>
      <c r="E67" s="49"/>
      <c r="F67" s="14" t="s">
        <v>3012</v>
      </c>
      <c r="J67" s="13"/>
      <c r="N67" s="13"/>
      <c r="P67" s="13"/>
      <c r="Q67" s="56" t="s">
        <v>33</v>
      </c>
      <c r="R67" s="57"/>
      <c r="S67" s="19" t="s">
        <v>23</v>
      </c>
      <c r="T67" s="19" t="s">
        <v>31</v>
      </c>
      <c r="U67" s="20">
        <v>1945.45</v>
      </c>
    </row>
    <row r="68" spans="1:21" ht="13.2">
      <c r="A68" s="47"/>
      <c r="B68" s="37"/>
      <c r="C68" s="37"/>
      <c r="D68" s="37"/>
      <c r="E68" s="49"/>
      <c r="F68" s="14" t="s">
        <v>3013</v>
      </c>
      <c r="J68" s="13"/>
      <c r="N68" s="13"/>
      <c r="P68" s="13"/>
      <c r="U68" s="13"/>
    </row>
    <row r="69" spans="1:21" ht="13.8" thickBot="1">
      <c r="A69" s="52"/>
      <c r="B69" s="41"/>
      <c r="C69" s="41"/>
      <c r="D69" s="41"/>
      <c r="E69" s="42"/>
      <c r="F69" s="21" t="s">
        <v>3014</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2891</v>
      </c>
      <c r="G71" s="41"/>
      <c r="H71" s="41"/>
      <c r="I71" s="41"/>
      <c r="J71" s="42"/>
      <c r="K71" s="50" t="s">
        <v>496</v>
      </c>
      <c r="L71" s="41"/>
      <c r="M71" s="41"/>
      <c r="N71" s="42"/>
      <c r="O71" s="61"/>
      <c r="P71" s="62"/>
      <c r="Q71" s="61"/>
      <c r="R71" s="61"/>
      <c r="S71" s="61"/>
      <c r="T71" s="61"/>
      <c r="U71" s="62"/>
    </row>
    <row r="72" spans="1:21" ht="13.2">
      <c r="A72" s="8" t="s">
        <v>3015</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3008</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1058</v>
      </c>
      <c r="L77" s="16" t="s">
        <v>1059</v>
      </c>
      <c r="N77" s="13"/>
      <c r="O77" s="16" t="s">
        <v>1060</v>
      </c>
      <c r="P77" s="13"/>
      <c r="Q77" s="54" t="s">
        <v>30</v>
      </c>
      <c r="R77" s="55"/>
      <c r="S77" s="17" t="s">
        <v>23</v>
      </c>
      <c r="T77" s="17" t="s">
        <v>31</v>
      </c>
      <c r="U77" s="18">
        <v>382.32</v>
      </c>
    </row>
    <row r="78" spans="1:21" ht="13.8" thickBot="1">
      <c r="A78" s="47"/>
      <c r="B78" s="37"/>
      <c r="C78" s="37"/>
      <c r="D78" s="37"/>
      <c r="E78" s="49"/>
      <c r="F78" s="14" t="s">
        <v>3016</v>
      </c>
      <c r="J78" s="13"/>
      <c r="N78" s="13"/>
      <c r="P78" s="13"/>
      <c r="Q78" s="56" t="s">
        <v>91</v>
      </c>
      <c r="R78" s="57"/>
      <c r="S78" s="19" t="s">
        <v>23</v>
      </c>
      <c r="T78" s="19" t="s">
        <v>31</v>
      </c>
      <c r="U78" s="20">
        <v>55</v>
      </c>
    </row>
    <row r="79" spans="1:21" ht="13.8" thickBot="1">
      <c r="A79" s="47"/>
      <c r="B79" s="37"/>
      <c r="C79" s="37"/>
      <c r="D79" s="37"/>
      <c r="E79" s="49"/>
      <c r="F79" s="14" t="s">
        <v>3017</v>
      </c>
      <c r="J79" s="13"/>
      <c r="N79" s="13"/>
      <c r="P79" s="13"/>
      <c r="Q79" s="56" t="s">
        <v>33</v>
      </c>
      <c r="R79" s="57"/>
      <c r="S79" s="19" t="s">
        <v>23</v>
      </c>
      <c r="T79" s="19" t="s">
        <v>31</v>
      </c>
      <c r="U79" s="20">
        <v>424.78</v>
      </c>
    </row>
    <row r="80" spans="1:21" ht="13.8" thickBot="1">
      <c r="A80" s="52"/>
      <c r="B80" s="41"/>
      <c r="C80" s="41"/>
      <c r="D80" s="41"/>
      <c r="E80" s="42"/>
      <c r="F80" s="21" t="s">
        <v>3018</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38</v>
      </c>
      <c r="G82" s="41"/>
      <c r="H82" s="41"/>
      <c r="I82" s="41"/>
      <c r="J82" s="42"/>
      <c r="K82" s="50" t="s">
        <v>39</v>
      </c>
      <c r="L82" s="41"/>
      <c r="M82" s="41"/>
      <c r="N82" s="42"/>
      <c r="O82" s="61"/>
      <c r="P82" s="62"/>
      <c r="Q82" s="61"/>
      <c r="R82" s="61"/>
      <c r="S82" s="61"/>
      <c r="T82" s="61"/>
      <c r="U82" s="62"/>
    </row>
    <row r="83" spans="1:21" ht="13.2">
      <c r="A83" s="8" t="s">
        <v>3019</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1196</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F86" s="14" t="s">
        <v>3020</v>
      </c>
      <c r="J86" s="13"/>
      <c r="K86" s="37"/>
      <c r="L86" s="37"/>
      <c r="M86" s="37"/>
      <c r="N86" s="49"/>
      <c r="O86" s="37"/>
      <c r="P86" s="49"/>
      <c r="Q86" s="37"/>
      <c r="R86" s="37"/>
      <c r="S86" s="37"/>
      <c r="T86" s="37"/>
      <c r="U86" s="49"/>
    </row>
    <row r="87" spans="1:21" ht="13.8" thickBot="1">
      <c r="A87" s="47"/>
      <c r="B87" s="37"/>
      <c r="C87" s="37"/>
      <c r="D87" s="37"/>
      <c r="E87" s="49"/>
      <c r="F87" s="14" t="s">
        <v>3021</v>
      </c>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3022</v>
      </c>
      <c r="L88" s="16" t="s">
        <v>2992</v>
      </c>
      <c r="N88" s="13"/>
      <c r="O88" s="16" t="s">
        <v>3023</v>
      </c>
      <c r="P88" s="13"/>
      <c r="Q88" s="54" t="s">
        <v>33</v>
      </c>
      <c r="R88" s="55"/>
      <c r="S88" s="17" t="s">
        <v>23</v>
      </c>
      <c r="T88" s="17" t="s">
        <v>31</v>
      </c>
      <c r="U88" s="18">
        <v>1000</v>
      </c>
    </row>
    <row r="89" spans="1:21" ht="13.2">
      <c r="A89" s="47"/>
      <c r="B89" s="37"/>
      <c r="C89" s="37"/>
      <c r="D89" s="37"/>
      <c r="E89" s="49"/>
      <c r="F89" s="14" t="s">
        <v>3024</v>
      </c>
      <c r="J89" s="13"/>
      <c r="N89" s="13"/>
      <c r="P89" s="13"/>
      <c r="U89" s="13"/>
    </row>
    <row r="90" spans="1:21" ht="13.2">
      <c r="A90" s="47"/>
      <c r="B90" s="37"/>
      <c r="C90" s="37"/>
      <c r="D90" s="37"/>
      <c r="E90" s="49"/>
      <c r="F90" s="14" t="s">
        <v>3025</v>
      </c>
      <c r="J90" s="13"/>
      <c r="N90" s="13"/>
      <c r="P90" s="13"/>
      <c r="U90" s="13"/>
    </row>
    <row r="91" spans="1:21" ht="13.8" thickBot="1">
      <c r="A91" s="52"/>
      <c r="B91" s="41"/>
      <c r="C91" s="41"/>
      <c r="D91" s="41"/>
      <c r="E91" s="42"/>
      <c r="F91" s="21" t="s">
        <v>3026</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56</v>
      </c>
      <c r="G93" s="41"/>
      <c r="H93" s="41"/>
      <c r="I93" s="41"/>
      <c r="J93" s="42"/>
      <c r="K93" s="50" t="s">
        <v>2942</v>
      </c>
      <c r="L93" s="41"/>
      <c r="M93" s="41"/>
      <c r="N93" s="42"/>
      <c r="O93" s="61"/>
      <c r="P93" s="62"/>
      <c r="Q93" s="61"/>
      <c r="R93" s="61"/>
      <c r="S93" s="61"/>
      <c r="T93" s="61"/>
      <c r="U93" s="62"/>
    </row>
    <row r="94" spans="1:21" ht="13.2">
      <c r="A94" s="8" t="s">
        <v>3027</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2194</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813</v>
      </c>
      <c r="L99" s="16" t="s">
        <v>814</v>
      </c>
      <c r="N99" s="13"/>
      <c r="O99" s="16" t="s">
        <v>3028</v>
      </c>
      <c r="P99" s="13"/>
      <c r="Q99" s="54" t="s">
        <v>30</v>
      </c>
      <c r="R99" s="55"/>
      <c r="S99" s="17" t="s">
        <v>23</v>
      </c>
      <c r="T99" s="17" t="s">
        <v>31</v>
      </c>
      <c r="U99" s="18">
        <v>1845.36</v>
      </c>
    </row>
    <row r="100" spans="1:21" ht="13.8" thickBot="1">
      <c r="A100" s="47"/>
      <c r="B100" s="37"/>
      <c r="C100" s="37"/>
      <c r="D100" s="37"/>
      <c r="E100" s="49"/>
      <c r="F100" s="14" t="s">
        <v>3029</v>
      </c>
      <c r="J100" s="13"/>
      <c r="N100" s="13"/>
      <c r="P100" s="13"/>
      <c r="Q100" s="56" t="s">
        <v>91</v>
      </c>
      <c r="R100" s="57"/>
      <c r="S100" s="19" t="s">
        <v>23</v>
      </c>
      <c r="T100" s="19" t="s">
        <v>31</v>
      </c>
      <c r="U100" s="20">
        <v>473</v>
      </c>
    </row>
    <row r="101" spans="1:21" ht="13.8" thickBot="1">
      <c r="A101" s="47"/>
      <c r="B101" s="37"/>
      <c r="C101" s="37"/>
      <c r="D101" s="37"/>
      <c r="E101" s="49"/>
      <c r="F101" s="14" t="s">
        <v>3030</v>
      </c>
      <c r="J101" s="13"/>
      <c r="N101" s="13"/>
      <c r="P101" s="13"/>
      <c r="Q101" s="56" t="s">
        <v>33</v>
      </c>
      <c r="R101" s="57"/>
      <c r="S101" s="19" t="s">
        <v>23</v>
      </c>
      <c r="T101" s="19" t="s">
        <v>31</v>
      </c>
      <c r="U101" s="20">
        <v>4065.32</v>
      </c>
    </row>
    <row r="102" spans="1:21" ht="13.8" thickBot="1">
      <c r="A102" s="52"/>
      <c r="B102" s="41"/>
      <c r="C102" s="41"/>
      <c r="D102" s="41"/>
      <c r="E102" s="42"/>
      <c r="F102" s="21" t="s">
        <v>3031</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94</v>
      </c>
      <c r="G104" s="41"/>
      <c r="H104" s="41"/>
      <c r="I104" s="41"/>
      <c r="J104" s="42"/>
      <c r="K104" s="50" t="s">
        <v>56</v>
      </c>
      <c r="L104" s="41"/>
      <c r="M104" s="41"/>
      <c r="N104" s="42"/>
      <c r="O104" s="61"/>
      <c r="P104" s="62"/>
      <c r="Q104" s="61"/>
      <c r="R104" s="61"/>
      <c r="S104" s="61"/>
      <c r="T104" s="61"/>
      <c r="U104" s="62"/>
    </row>
    <row r="105" spans="1:21" ht="13.2">
      <c r="A105" s="8" t="s">
        <v>3032</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3033</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F108" s="14" t="s">
        <v>3034</v>
      </c>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531</v>
      </c>
      <c r="L110" s="16" t="s">
        <v>528</v>
      </c>
      <c r="N110" s="13"/>
      <c r="O110" s="16" t="s">
        <v>3035</v>
      </c>
      <c r="P110" s="13"/>
      <c r="Q110" s="54" t="s">
        <v>30</v>
      </c>
      <c r="R110" s="55"/>
      <c r="S110" s="17" t="s">
        <v>23</v>
      </c>
      <c r="T110" s="17" t="s">
        <v>31</v>
      </c>
      <c r="U110" s="18">
        <v>466.06</v>
      </c>
    </row>
    <row r="111" spans="1:21" ht="13.8" thickBot="1">
      <c r="A111" s="47"/>
      <c r="B111" s="37"/>
      <c r="C111" s="37"/>
      <c r="D111" s="37"/>
      <c r="E111" s="49"/>
      <c r="F111" s="14" t="s">
        <v>3036</v>
      </c>
      <c r="J111" s="13"/>
      <c r="N111" s="13"/>
      <c r="P111" s="13"/>
      <c r="Q111" s="56" t="s">
        <v>91</v>
      </c>
      <c r="R111" s="57"/>
      <c r="S111" s="19" t="s">
        <v>23</v>
      </c>
      <c r="T111" s="19" t="s">
        <v>31</v>
      </c>
      <c r="U111" s="20">
        <v>69</v>
      </c>
    </row>
    <row r="112" spans="1:21" ht="13.8" thickBot="1">
      <c r="A112" s="47"/>
      <c r="B112" s="37"/>
      <c r="C112" s="37"/>
      <c r="D112" s="37"/>
      <c r="E112" s="49"/>
      <c r="F112" s="14" t="s">
        <v>3037</v>
      </c>
      <c r="J112" s="13"/>
      <c r="N112" s="13"/>
      <c r="P112" s="13"/>
      <c r="Q112" s="56" t="s">
        <v>33</v>
      </c>
      <c r="R112" s="57"/>
      <c r="S112" s="19" t="s">
        <v>23</v>
      </c>
      <c r="T112" s="19" t="s">
        <v>31</v>
      </c>
      <c r="U112" s="20">
        <v>3232.34</v>
      </c>
    </row>
    <row r="113" spans="1:22" ht="13.8" thickBot="1">
      <c r="A113" s="52"/>
      <c r="B113" s="41"/>
      <c r="C113" s="41"/>
      <c r="D113" s="41"/>
      <c r="E113" s="42"/>
      <c r="F113" s="21" t="s">
        <v>3038</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483</v>
      </c>
      <c r="G115" s="41"/>
      <c r="H115" s="41"/>
      <c r="I115" s="41"/>
      <c r="J115" s="42"/>
      <c r="K115" s="50" t="s">
        <v>2942</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6">
    <mergeCell ref="B115:E115"/>
    <mergeCell ref="F115:J115"/>
    <mergeCell ref="K115:N115"/>
    <mergeCell ref="O115:P115"/>
    <mergeCell ref="Q115:U115"/>
    <mergeCell ref="A116:V116"/>
    <mergeCell ref="A110:A113"/>
    <mergeCell ref="B110:E113"/>
    <mergeCell ref="Q110:R110"/>
    <mergeCell ref="Q111:R111"/>
    <mergeCell ref="Q112:R112"/>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24D37-EB9B-4705-9855-583ECE547CE0}">
  <dimension ref="A1:W116"/>
  <sheetViews>
    <sheetView workbookViewId="0">
      <selection activeCell="W4" sqref="W4"/>
    </sheetView>
  </sheetViews>
  <sheetFormatPr defaultRowHeight="12.75" customHeight="1"/>
  <cols>
    <col min="1" max="1" width="14.21875" bestFit="1" customWidth="1"/>
    <col min="2" max="3" width="8.109375" bestFit="1" customWidth="1"/>
    <col min="4" max="5" width="7.88671875" bestFit="1" customWidth="1"/>
    <col min="6" max="6" width="50.5546875" bestFit="1" customWidth="1"/>
    <col min="7" max="7" width="1.21875" bestFit="1" customWidth="1"/>
    <col min="8" max="8" width="2.21875" bestFit="1" customWidth="1"/>
    <col min="9" max="9" width="23.109375" bestFit="1" customWidth="1"/>
    <col min="10" max="10" width="2.21875" bestFit="1" customWidth="1"/>
    <col min="11" max="11" width="11.5546875" bestFit="1" customWidth="1"/>
    <col min="12" max="12" width="4.109375" bestFit="1" customWidth="1"/>
    <col min="13" max="13" width="7" bestFit="1" customWidth="1"/>
    <col min="14" max="14" width="23.44140625" bestFit="1" customWidth="1"/>
    <col min="15" max="15" width="29.21875" bestFit="1" customWidth="1"/>
    <col min="16" max="16" width="1.21875" bestFit="1" customWidth="1"/>
    <col min="17" max="17" width="7" bestFit="1" customWidth="1"/>
    <col min="18" max="18" width="9" bestFit="1" customWidth="1"/>
    <col min="19" max="19" width="9.3320312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353</v>
      </c>
      <c r="P1" s="31"/>
      <c r="Q1" s="31"/>
      <c r="R1" s="32"/>
      <c r="S1" s="33" t="s">
        <v>2831</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17766.649999999998</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3039</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3040</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130</v>
      </c>
      <c r="L11" s="16" t="s">
        <v>2568</v>
      </c>
      <c r="N11" s="13"/>
      <c r="O11" s="16" t="s">
        <v>3041</v>
      </c>
      <c r="P11" s="13"/>
      <c r="Q11" s="54" t="s">
        <v>30</v>
      </c>
      <c r="R11" s="55"/>
      <c r="S11" s="17" t="s">
        <v>23</v>
      </c>
      <c r="T11" s="17" t="s">
        <v>31</v>
      </c>
      <c r="U11" s="18">
        <v>628</v>
      </c>
    </row>
    <row r="12" spans="1:23" ht="13.8" thickBot="1">
      <c r="A12" s="47"/>
      <c r="B12" s="37"/>
      <c r="C12" s="37"/>
      <c r="D12" s="37"/>
      <c r="E12" s="49"/>
      <c r="F12" s="14" t="s">
        <v>3042</v>
      </c>
      <c r="J12" s="13"/>
      <c r="N12" s="13"/>
      <c r="P12" s="13"/>
      <c r="Q12" s="56" t="s">
        <v>91</v>
      </c>
      <c r="R12" s="57"/>
      <c r="S12" s="19" t="s">
        <v>23</v>
      </c>
      <c r="T12" s="19" t="s">
        <v>31</v>
      </c>
      <c r="U12" s="20">
        <v>115</v>
      </c>
    </row>
    <row r="13" spans="1:23" ht="13.8" thickBot="1">
      <c r="A13" s="47"/>
      <c r="B13" s="37"/>
      <c r="C13" s="37"/>
      <c r="D13" s="37"/>
      <c r="E13" s="49"/>
      <c r="F13" s="14" t="s">
        <v>3043</v>
      </c>
      <c r="J13" s="13"/>
      <c r="N13" s="13"/>
      <c r="P13" s="13"/>
      <c r="Q13" s="56" t="s">
        <v>33</v>
      </c>
      <c r="R13" s="57"/>
      <c r="S13" s="19" t="s">
        <v>23</v>
      </c>
      <c r="T13" s="19" t="s">
        <v>31</v>
      </c>
      <c r="U13" s="20">
        <v>2460.1799999999998</v>
      </c>
    </row>
    <row r="14" spans="1:23" ht="13.8" thickBot="1">
      <c r="A14" s="52"/>
      <c r="B14" s="41"/>
      <c r="C14" s="41"/>
      <c r="D14" s="41"/>
      <c r="E14" s="42"/>
      <c r="F14" s="21" t="s">
        <v>3044</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2906</v>
      </c>
      <c r="G16" s="41"/>
      <c r="H16" s="41"/>
      <c r="I16" s="41"/>
      <c r="J16" s="42"/>
      <c r="K16" s="50" t="s">
        <v>569</v>
      </c>
      <c r="L16" s="41"/>
      <c r="M16" s="41"/>
      <c r="N16" s="42"/>
      <c r="O16" s="61"/>
      <c r="P16" s="62"/>
      <c r="Q16" s="61"/>
      <c r="R16" s="61"/>
      <c r="S16" s="61"/>
      <c r="T16" s="61"/>
      <c r="U16" s="62"/>
    </row>
    <row r="17" spans="1:21" ht="13.2">
      <c r="A17" s="8" t="s">
        <v>3045</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3046</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F20" s="14" t="s">
        <v>3047</v>
      </c>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3048</v>
      </c>
      <c r="L22" s="16" t="s">
        <v>798</v>
      </c>
      <c r="N22" s="13"/>
      <c r="O22" s="16" t="s">
        <v>3049</v>
      </c>
      <c r="P22" s="13"/>
      <c r="Q22" s="54" t="s">
        <v>30</v>
      </c>
      <c r="R22" s="55"/>
      <c r="S22" s="17" t="s">
        <v>23</v>
      </c>
      <c r="T22" s="17" t="s">
        <v>31</v>
      </c>
      <c r="U22" s="18">
        <v>983.1</v>
      </c>
    </row>
    <row r="23" spans="1:21" ht="13.8" thickBot="1">
      <c r="A23" s="47"/>
      <c r="B23" s="37"/>
      <c r="C23" s="37"/>
      <c r="D23" s="37"/>
      <c r="E23" s="49"/>
      <c r="F23" s="14" t="s">
        <v>3050</v>
      </c>
      <c r="J23" s="13"/>
      <c r="N23" s="13"/>
      <c r="P23" s="13"/>
      <c r="Q23" s="56" t="s">
        <v>33</v>
      </c>
      <c r="R23" s="57"/>
      <c r="S23" s="19" t="s">
        <v>23</v>
      </c>
      <c r="T23" s="19" t="s">
        <v>31</v>
      </c>
      <c r="U23" s="20">
        <v>700.78</v>
      </c>
    </row>
    <row r="24" spans="1:21" ht="13.2">
      <c r="A24" s="47"/>
      <c r="B24" s="37"/>
      <c r="C24" s="37"/>
      <c r="D24" s="37"/>
      <c r="E24" s="49"/>
      <c r="F24" s="14" t="s">
        <v>3051</v>
      </c>
      <c r="J24" s="13"/>
      <c r="N24" s="13"/>
      <c r="P24" s="13"/>
      <c r="U24" s="13"/>
    </row>
    <row r="25" spans="1:21" ht="13.8" thickBot="1">
      <c r="A25" s="52"/>
      <c r="B25" s="41"/>
      <c r="C25" s="41"/>
      <c r="D25" s="41"/>
      <c r="E25" s="42"/>
      <c r="F25" s="21" t="s">
        <v>3052</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569</v>
      </c>
      <c r="G27" s="41"/>
      <c r="H27" s="41"/>
      <c r="I27" s="41"/>
      <c r="J27" s="42"/>
      <c r="K27" s="50" t="s">
        <v>94</v>
      </c>
      <c r="L27" s="41"/>
      <c r="M27" s="41"/>
      <c r="N27" s="42"/>
      <c r="O27" s="61"/>
      <c r="P27" s="62"/>
      <c r="Q27" s="61"/>
      <c r="R27" s="61"/>
      <c r="S27" s="61"/>
      <c r="T27" s="61"/>
      <c r="U27" s="62"/>
    </row>
    <row r="28" spans="1:21" ht="13.2">
      <c r="A28" s="8" t="s">
        <v>3053</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2270</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257</v>
      </c>
      <c r="L33" s="16" t="s">
        <v>258</v>
      </c>
      <c r="N33" s="13"/>
      <c r="O33" s="16" t="s">
        <v>3054</v>
      </c>
      <c r="P33" s="13"/>
      <c r="Q33" s="54" t="s">
        <v>30</v>
      </c>
      <c r="R33" s="55"/>
      <c r="S33" s="17" t="s">
        <v>23</v>
      </c>
      <c r="T33" s="17" t="s">
        <v>31</v>
      </c>
      <c r="U33" s="18">
        <v>333.36</v>
      </c>
    </row>
    <row r="34" spans="1:21" ht="13.8" thickBot="1">
      <c r="A34" s="47"/>
      <c r="B34" s="37"/>
      <c r="C34" s="37"/>
      <c r="D34" s="37"/>
      <c r="E34" s="49"/>
      <c r="F34" s="14" t="s">
        <v>3055</v>
      </c>
      <c r="J34" s="13"/>
      <c r="N34" s="13"/>
      <c r="P34" s="13"/>
      <c r="Q34" s="56" t="s">
        <v>91</v>
      </c>
      <c r="R34" s="57"/>
      <c r="S34" s="19" t="s">
        <v>23</v>
      </c>
      <c r="T34" s="19" t="s">
        <v>31</v>
      </c>
      <c r="U34" s="20">
        <v>87</v>
      </c>
    </row>
    <row r="35" spans="1:21" ht="13.8" thickBot="1">
      <c r="A35" s="47"/>
      <c r="B35" s="37"/>
      <c r="C35" s="37"/>
      <c r="D35" s="37"/>
      <c r="E35" s="49"/>
      <c r="F35" s="14" t="s">
        <v>3056</v>
      </c>
      <c r="J35" s="13"/>
      <c r="N35" s="13"/>
      <c r="P35" s="13"/>
      <c r="Q35" s="56" t="s">
        <v>33</v>
      </c>
      <c r="R35" s="57"/>
      <c r="S35" s="19" t="s">
        <v>23</v>
      </c>
      <c r="T35" s="19" t="s">
        <v>31</v>
      </c>
      <c r="U35" s="20">
        <v>200</v>
      </c>
    </row>
    <row r="36" spans="1:21" ht="13.8" thickBot="1">
      <c r="A36" s="52"/>
      <c r="B36" s="41"/>
      <c r="C36" s="41"/>
      <c r="D36" s="41"/>
      <c r="E36" s="42"/>
      <c r="F36" s="21" t="s">
        <v>3057</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624</v>
      </c>
      <c r="G38" s="41"/>
      <c r="H38" s="41"/>
      <c r="I38" s="41"/>
      <c r="J38" s="42"/>
      <c r="K38" s="50" t="s">
        <v>263</v>
      </c>
      <c r="L38" s="41"/>
      <c r="M38" s="41"/>
      <c r="N38" s="42"/>
      <c r="O38" s="61"/>
      <c r="P38" s="62"/>
      <c r="Q38" s="61"/>
      <c r="R38" s="61"/>
      <c r="S38" s="61"/>
      <c r="T38" s="61"/>
      <c r="U38" s="62"/>
    </row>
    <row r="39" spans="1:21" ht="13.2">
      <c r="A39" s="8" t="s">
        <v>3058</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2270</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3059</v>
      </c>
      <c r="L44" s="16" t="s">
        <v>3060</v>
      </c>
      <c r="N44" s="13"/>
      <c r="O44" s="16" t="s">
        <v>3061</v>
      </c>
      <c r="P44" s="13"/>
      <c r="Q44" s="54" t="s">
        <v>30</v>
      </c>
      <c r="R44" s="55"/>
      <c r="S44" s="17" t="s">
        <v>23</v>
      </c>
      <c r="T44" s="17" t="s">
        <v>31</v>
      </c>
      <c r="U44" s="18">
        <v>1309.8</v>
      </c>
    </row>
    <row r="45" spans="1:21" ht="13.8" thickBot="1">
      <c r="A45" s="47"/>
      <c r="B45" s="37"/>
      <c r="C45" s="37"/>
      <c r="D45" s="37"/>
      <c r="E45" s="49"/>
      <c r="F45" s="14" t="s">
        <v>3062</v>
      </c>
      <c r="J45" s="13"/>
      <c r="N45" s="13"/>
      <c r="P45" s="13"/>
      <c r="Q45" s="56" t="s">
        <v>91</v>
      </c>
      <c r="R45" s="57"/>
      <c r="S45" s="19" t="s">
        <v>23</v>
      </c>
      <c r="T45" s="19" t="s">
        <v>31</v>
      </c>
      <c r="U45" s="20">
        <v>317</v>
      </c>
    </row>
    <row r="46" spans="1:21" ht="13.8" thickBot="1">
      <c r="A46" s="47"/>
      <c r="B46" s="37"/>
      <c r="C46" s="37"/>
      <c r="D46" s="37"/>
      <c r="E46" s="49"/>
      <c r="F46" s="14" t="s">
        <v>3063</v>
      </c>
      <c r="J46" s="13"/>
      <c r="N46" s="13"/>
      <c r="P46" s="13"/>
      <c r="Q46" s="56" t="s">
        <v>33</v>
      </c>
      <c r="R46" s="57"/>
      <c r="S46" s="19" t="s">
        <v>23</v>
      </c>
      <c r="T46" s="19" t="s">
        <v>31</v>
      </c>
      <c r="U46" s="20">
        <v>800</v>
      </c>
    </row>
    <row r="47" spans="1:21" ht="13.8" thickBot="1">
      <c r="A47" s="52"/>
      <c r="B47" s="41"/>
      <c r="C47" s="41"/>
      <c r="D47" s="41"/>
      <c r="E47" s="42"/>
      <c r="F47" s="21" t="s">
        <v>3064</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39</v>
      </c>
      <c r="G49" s="41"/>
      <c r="H49" s="41"/>
      <c r="I49" s="41"/>
      <c r="J49" s="42"/>
      <c r="K49" s="50" t="s">
        <v>56</v>
      </c>
      <c r="L49" s="41"/>
      <c r="M49" s="41"/>
      <c r="N49" s="42"/>
      <c r="O49" s="61"/>
      <c r="P49" s="62"/>
      <c r="Q49" s="61"/>
      <c r="R49" s="61"/>
      <c r="S49" s="61"/>
      <c r="T49" s="61"/>
      <c r="U49" s="62"/>
    </row>
    <row r="50" spans="1:21" ht="13.2">
      <c r="A50" s="8" t="s">
        <v>3065</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1287</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3066</v>
      </c>
      <c r="L55" s="16" t="s">
        <v>237</v>
      </c>
      <c r="N55" s="13"/>
      <c r="O55" s="16" t="s">
        <v>3067</v>
      </c>
      <c r="P55" s="13"/>
      <c r="Q55" s="54" t="s">
        <v>30</v>
      </c>
      <c r="R55" s="55"/>
      <c r="S55" s="17" t="s">
        <v>23</v>
      </c>
      <c r="T55" s="17" t="s">
        <v>31</v>
      </c>
      <c r="U55" s="18">
        <v>450</v>
      </c>
    </row>
    <row r="56" spans="1:21" ht="13.8" thickBot="1">
      <c r="A56" s="47"/>
      <c r="B56" s="37"/>
      <c r="C56" s="37"/>
      <c r="D56" s="37"/>
      <c r="E56" s="49"/>
      <c r="F56" s="14" t="s">
        <v>3068</v>
      </c>
      <c r="J56" s="13"/>
      <c r="N56" s="13"/>
      <c r="P56" s="13"/>
      <c r="Q56" s="56" t="s">
        <v>91</v>
      </c>
      <c r="R56" s="57"/>
      <c r="S56" s="19" t="s">
        <v>23</v>
      </c>
      <c r="T56" s="19" t="s">
        <v>31</v>
      </c>
      <c r="U56" s="20">
        <v>32</v>
      </c>
    </row>
    <row r="57" spans="1:21" ht="13.8" thickBot="1">
      <c r="A57" s="47"/>
      <c r="B57" s="37"/>
      <c r="C57" s="37"/>
      <c r="D57" s="37"/>
      <c r="E57" s="49"/>
      <c r="F57" s="14" t="s">
        <v>3069</v>
      </c>
      <c r="J57" s="13"/>
      <c r="N57" s="13"/>
      <c r="P57" s="13"/>
      <c r="Q57" s="56" t="s">
        <v>33</v>
      </c>
      <c r="R57" s="57"/>
      <c r="S57" s="19" t="s">
        <v>23</v>
      </c>
      <c r="T57" s="19" t="s">
        <v>31</v>
      </c>
      <c r="U57" s="20">
        <v>1124</v>
      </c>
    </row>
    <row r="58" spans="1:21" ht="13.8" thickBot="1">
      <c r="A58" s="52"/>
      <c r="B58" s="41"/>
      <c r="C58" s="41"/>
      <c r="D58" s="41"/>
      <c r="E58" s="42"/>
      <c r="F58" s="21" t="s">
        <v>3070</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506</v>
      </c>
      <c r="G60" s="41"/>
      <c r="H60" s="41"/>
      <c r="I60" s="41"/>
      <c r="J60" s="42"/>
      <c r="K60" s="50" t="s">
        <v>569</v>
      </c>
      <c r="L60" s="41"/>
      <c r="M60" s="41"/>
      <c r="N60" s="42"/>
      <c r="O60" s="61"/>
      <c r="P60" s="62"/>
      <c r="Q60" s="61"/>
      <c r="R60" s="61"/>
      <c r="S60" s="61"/>
      <c r="T60" s="61"/>
      <c r="U60" s="62"/>
    </row>
    <row r="61" spans="1:21" ht="13.2">
      <c r="A61" s="8" t="s">
        <v>3071</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3072</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531</v>
      </c>
      <c r="L66" s="16" t="s">
        <v>528</v>
      </c>
      <c r="N66" s="13"/>
      <c r="O66" s="16" t="s">
        <v>3073</v>
      </c>
      <c r="P66" s="13"/>
      <c r="Q66" s="54" t="s">
        <v>30</v>
      </c>
      <c r="R66" s="55"/>
      <c r="S66" s="17" t="s">
        <v>23</v>
      </c>
      <c r="T66" s="17" t="s">
        <v>31</v>
      </c>
      <c r="U66" s="18">
        <v>437.1</v>
      </c>
    </row>
    <row r="67" spans="1:21" ht="13.8" thickBot="1">
      <c r="A67" s="47"/>
      <c r="B67" s="37"/>
      <c r="C67" s="37"/>
      <c r="D67" s="37"/>
      <c r="E67" s="49"/>
      <c r="F67" s="14" t="s">
        <v>3074</v>
      </c>
      <c r="J67" s="13"/>
      <c r="N67" s="13"/>
      <c r="P67" s="13"/>
      <c r="Q67" s="56" t="s">
        <v>91</v>
      </c>
      <c r="R67" s="57"/>
      <c r="S67" s="19" t="s">
        <v>23</v>
      </c>
      <c r="T67" s="19" t="s">
        <v>31</v>
      </c>
      <c r="U67" s="20">
        <v>43</v>
      </c>
    </row>
    <row r="68" spans="1:21" ht="13.8" thickBot="1">
      <c r="A68" s="47"/>
      <c r="B68" s="37"/>
      <c r="C68" s="37"/>
      <c r="D68" s="37"/>
      <c r="E68" s="49"/>
      <c r="F68" s="14" t="s">
        <v>3075</v>
      </c>
      <c r="J68" s="13"/>
      <c r="N68" s="13"/>
      <c r="P68" s="13"/>
      <c r="Q68" s="56" t="s">
        <v>33</v>
      </c>
      <c r="R68" s="57"/>
      <c r="S68" s="19" t="s">
        <v>23</v>
      </c>
      <c r="T68" s="19" t="s">
        <v>31</v>
      </c>
      <c r="U68" s="20">
        <v>4877.55</v>
      </c>
    </row>
    <row r="69" spans="1:21" ht="13.8" thickBot="1">
      <c r="A69" s="52"/>
      <c r="B69" s="41"/>
      <c r="C69" s="41"/>
      <c r="D69" s="41"/>
      <c r="E69" s="42"/>
      <c r="F69" s="21" t="s">
        <v>3076</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173</v>
      </c>
      <c r="G71" s="41"/>
      <c r="H71" s="41"/>
      <c r="I71" s="41"/>
      <c r="J71" s="42"/>
      <c r="K71" s="50" t="s">
        <v>408</v>
      </c>
      <c r="L71" s="41"/>
      <c r="M71" s="41"/>
      <c r="N71" s="42"/>
      <c r="O71" s="61"/>
      <c r="P71" s="62"/>
      <c r="Q71" s="61"/>
      <c r="R71" s="61"/>
      <c r="S71" s="61"/>
      <c r="T71" s="61"/>
      <c r="U71" s="62"/>
    </row>
    <row r="72" spans="1:21" ht="13.2">
      <c r="A72" s="8" t="s">
        <v>3077</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1309</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275</v>
      </c>
      <c r="L77" s="16" t="s">
        <v>276</v>
      </c>
      <c r="N77" s="13"/>
      <c r="O77" s="16" t="s">
        <v>1450</v>
      </c>
      <c r="P77" s="13"/>
      <c r="Q77" s="54" t="s">
        <v>30</v>
      </c>
      <c r="R77" s="55"/>
      <c r="S77" s="17" t="s">
        <v>23</v>
      </c>
      <c r="T77" s="17" t="s">
        <v>31</v>
      </c>
      <c r="U77" s="18">
        <v>208.84</v>
      </c>
    </row>
    <row r="78" spans="1:21" ht="13.8" thickBot="1">
      <c r="A78" s="47"/>
      <c r="B78" s="37"/>
      <c r="C78" s="37"/>
      <c r="D78" s="37"/>
      <c r="E78" s="49"/>
      <c r="F78" s="14" t="s">
        <v>3078</v>
      </c>
      <c r="J78" s="13"/>
      <c r="N78" s="13"/>
      <c r="P78" s="13"/>
      <c r="Q78" s="56" t="s">
        <v>91</v>
      </c>
      <c r="R78" s="57"/>
      <c r="S78" s="19" t="s">
        <v>23</v>
      </c>
      <c r="T78" s="19" t="s">
        <v>31</v>
      </c>
      <c r="U78" s="20">
        <v>45</v>
      </c>
    </row>
    <row r="79" spans="1:21" ht="13.8" thickBot="1">
      <c r="A79" s="47"/>
      <c r="B79" s="37"/>
      <c r="C79" s="37"/>
      <c r="D79" s="37"/>
      <c r="E79" s="49"/>
      <c r="F79" s="14" t="s">
        <v>3079</v>
      </c>
      <c r="J79" s="13"/>
      <c r="N79" s="13"/>
      <c r="P79" s="13"/>
      <c r="Q79" s="56" t="s">
        <v>33</v>
      </c>
      <c r="R79" s="57"/>
      <c r="S79" s="19" t="s">
        <v>23</v>
      </c>
      <c r="T79" s="19" t="s">
        <v>31</v>
      </c>
      <c r="U79" s="20">
        <v>430.16</v>
      </c>
    </row>
    <row r="80" spans="1:21" ht="13.8" thickBot="1">
      <c r="A80" s="52"/>
      <c r="B80" s="41"/>
      <c r="C80" s="41"/>
      <c r="D80" s="41"/>
      <c r="E80" s="42"/>
      <c r="F80" s="21" t="s">
        <v>3080</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515</v>
      </c>
      <c r="G82" s="41"/>
      <c r="H82" s="41"/>
      <c r="I82" s="41"/>
      <c r="J82" s="42"/>
      <c r="K82" s="50" t="s">
        <v>496</v>
      </c>
      <c r="L82" s="41"/>
      <c r="M82" s="41"/>
      <c r="N82" s="42"/>
      <c r="O82" s="61"/>
      <c r="P82" s="62"/>
      <c r="Q82" s="61"/>
      <c r="R82" s="61"/>
      <c r="S82" s="61"/>
      <c r="T82" s="61"/>
      <c r="U82" s="62"/>
    </row>
    <row r="83" spans="1:21" ht="13.2">
      <c r="A83" s="8" t="s">
        <v>3081</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3082</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F86" s="14" t="s">
        <v>3083</v>
      </c>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257</v>
      </c>
      <c r="L88" s="16" t="s">
        <v>258</v>
      </c>
      <c r="N88" s="13"/>
      <c r="O88" s="16" t="s">
        <v>3084</v>
      </c>
      <c r="P88" s="13"/>
      <c r="Q88" s="54" t="s">
        <v>33</v>
      </c>
      <c r="R88" s="55"/>
      <c r="S88" s="17" t="s">
        <v>23</v>
      </c>
      <c r="T88" s="17" t="s">
        <v>31</v>
      </c>
      <c r="U88" s="18">
        <v>999</v>
      </c>
    </row>
    <row r="89" spans="1:21" ht="13.2">
      <c r="A89" s="47"/>
      <c r="B89" s="37"/>
      <c r="C89" s="37"/>
      <c r="D89" s="37"/>
      <c r="E89" s="49"/>
      <c r="F89" s="14" t="s">
        <v>3085</v>
      </c>
      <c r="J89" s="13"/>
      <c r="N89" s="13"/>
      <c r="P89" s="13"/>
      <c r="U89" s="13"/>
    </row>
    <row r="90" spans="1:21" ht="13.2">
      <c r="A90" s="47"/>
      <c r="B90" s="37"/>
      <c r="C90" s="37"/>
      <c r="D90" s="37"/>
      <c r="E90" s="49"/>
      <c r="F90" s="14" t="s">
        <v>3086</v>
      </c>
      <c r="J90" s="13"/>
      <c r="N90" s="13"/>
      <c r="P90" s="13"/>
      <c r="U90" s="13"/>
    </row>
    <row r="91" spans="1:21" ht="13.8" thickBot="1">
      <c r="A91" s="52"/>
      <c r="B91" s="41"/>
      <c r="C91" s="41"/>
      <c r="D91" s="41"/>
      <c r="E91" s="42"/>
      <c r="F91" s="21" t="s">
        <v>3087</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681</v>
      </c>
      <c r="G93" s="41"/>
      <c r="H93" s="41"/>
      <c r="I93" s="41"/>
      <c r="J93" s="42"/>
      <c r="K93" s="50" t="s">
        <v>39</v>
      </c>
      <c r="L93" s="41"/>
      <c r="M93" s="41"/>
      <c r="N93" s="42"/>
      <c r="O93" s="61"/>
      <c r="P93" s="62"/>
      <c r="Q93" s="61"/>
      <c r="R93" s="61"/>
      <c r="S93" s="61"/>
      <c r="T93" s="61"/>
      <c r="U93" s="62"/>
    </row>
    <row r="94" spans="1:21" ht="13.2">
      <c r="A94" s="8" t="s">
        <v>3088</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3089</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1058</v>
      </c>
      <c r="L99" s="16" t="s">
        <v>1059</v>
      </c>
      <c r="N99" s="13"/>
      <c r="O99" s="16" t="s">
        <v>1060</v>
      </c>
      <c r="P99" s="13"/>
      <c r="Q99" s="54" t="s">
        <v>30</v>
      </c>
      <c r="R99" s="55"/>
      <c r="S99" s="17" t="s">
        <v>23</v>
      </c>
      <c r="T99" s="17" t="s">
        <v>31</v>
      </c>
      <c r="U99" s="18">
        <v>362</v>
      </c>
    </row>
    <row r="100" spans="1:21" ht="13.8" thickBot="1">
      <c r="A100" s="47"/>
      <c r="B100" s="37"/>
      <c r="C100" s="37"/>
      <c r="D100" s="37"/>
      <c r="E100" s="49"/>
      <c r="F100" s="14" t="s">
        <v>3090</v>
      </c>
      <c r="J100" s="13"/>
      <c r="N100" s="13"/>
      <c r="P100" s="13"/>
      <c r="Q100" s="56" t="s">
        <v>33</v>
      </c>
      <c r="R100" s="57"/>
      <c r="S100" s="19" t="s">
        <v>23</v>
      </c>
      <c r="T100" s="19" t="s">
        <v>31</v>
      </c>
      <c r="U100" s="20">
        <v>325.77999999999997</v>
      </c>
    </row>
    <row r="101" spans="1:21" ht="13.2">
      <c r="A101" s="47"/>
      <c r="B101" s="37"/>
      <c r="C101" s="37"/>
      <c r="D101" s="37"/>
      <c r="E101" s="49"/>
      <c r="F101" s="14" t="s">
        <v>3091</v>
      </c>
      <c r="J101" s="13"/>
      <c r="N101" s="13"/>
      <c r="P101" s="13"/>
      <c r="U101" s="13"/>
    </row>
    <row r="102" spans="1:21" ht="13.8" thickBot="1">
      <c r="A102" s="52"/>
      <c r="B102" s="41"/>
      <c r="C102" s="41"/>
      <c r="D102" s="41"/>
      <c r="E102" s="42"/>
      <c r="F102" s="21" t="s">
        <v>3092</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38</v>
      </c>
      <c r="G104" s="41"/>
      <c r="H104" s="41"/>
      <c r="I104" s="41"/>
      <c r="J104" s="42"/>
      <c r="K104" s="50" t="s">
        <v>39</v>
      </c>
      <c r="L104" s="41"/>
      <c r="M104" s="41"/>
      <c r="N104" s="42"/>
      <c r="O104" s="61"/>
      <c r="P104" s="62"/>
      <c r="Q104" s="61"/>
      <c r="R104" s="61"/>
      <c r="S104" s="61"/>
      <c r="T104" s="61"/>
      <c r="U104" s="62"/>
    </row>
    <row r="105" spans="1:21" ht="13.2">
      <c r="A105" s="8" t="s">
        <v>3093</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3094</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860</v>
      </c>
      <c r="L110" s="16" t="s">
        <v>861</v>
      </c>
      <c r="N110" s="13"/>
      <c r="O110" s="16" t="s">
        <v>3095</v>
      </c>
      <c r="P110" s="13"/>
      <c r="Q110" s="54" t="s">
        <v>91</v>
      </c>
      <c r="R110" s="55"/>
      <c r="S110" s="17" t="s">
        <v>23</v>
      </c>
      <c r="T110" s="17" t="s">
        <v>31</v>
      </c>
      <c r="U110" s="18">
        <v>298</v>
      </c>
    </row>
    <row r="111" spans="1:21" ht="13.8" thickBot="1">
      <c r="A111" s="47"/>
      <c r="B111" s="37"/>
      <c r="C111" s="37"/>
      <c r="D111" s="37"/>
      <c r="E111" s="49"/>
      <c r="F111" s="14" t="s">
        <v>3096</v>
      </c>
      <c r="J111" s="13"/>
      <c r="N111" s="13"/>
      <c r="P111" s="13"/>
      <c r="Q111" s="56" t="s">
        <v>33</v>
      </c>
      <c r="R111" s="57"/>
      <c r="S111" s="19" t="s">
        <v>23</v>
      </c>
      <c r="T111" s="19" t="s">
        <v>31</v>
      </c>
      <c r="U111" s="20">
        <v>200</v>
      </c>
    </row>
    <row r="112" spans="1:21" ht="13.2">
      <c r="A112" s="47"/>
      <c r="B112" s="37"/>
      <c r="C112" s="37"/>
      <c r="D112" s="37"/>
      <c r="E112" s="49"/>
      <c r="F112" s="14" t="s">
        <v>3097</v>
      </c>
      <c r="J112" s="13"/>
      <c r="N112" s="13"/>
      <c r="P112" s="13"/>
      <c r="U112" s="13"/>
    </row>
    <row r="113" spans="1:22" ht="13.8" thickBot="1">
      <c r="A113" s="52"/>
      <c r="B113" s="41"/>
      <c r="C113" s="41"/>
      <c r="D113" s="41"/>
      <c r="E113" s="42"/>
      <c r="F113" s="21" t="s">
        <v>3098</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569</v>
      </c>
      <c r="G115" s="41"/>
      <c r="H115" s="41"/>
      <c r="I115" s="41"/>
      <c r="J115" s="42"/>
      <c r="K115" s="50" t="s">
        <v>681</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10">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9509E-2161-460E-AE81-3CFCB9CBC968}">
  <dimension ref="A1:W116"/>
  <sheetViews>
    <sheetView workbookViewId="0">
      <selection activeCell="W4" sqref="W4"/>
    </sheetView>
  </sheetViews>
  <sheetFormatPr defaultRowHeight="12.75" customHeight="1"/>
  <cols>
    <col min="1" max="1" width="14.21875" bestFit="1" customWidth="1"/>
    <col min="2" max="3" width="8.109375" bestFit="1" customWidth="1"/>
    <col min="4" max="5" width="7.88671875" bestFit="1" customWidth="1"/>
    <col min="6" max="6" width="50" bestFit="1" customWidth="1"/>
    <col min="7" max="7" width="1.21875" bestFit="1" customWidth="1"/>
    <col min="8" max="8" width="2" bestFit="1" customWidth="1"/>
    <col min="9" max="9" width="22.88671875" bestFit="1" customWidth="1"/>
    <col min="10" max="10" width="2" bestFit="1" customWidth="1"/>
    <col min="11" max="11" width="12" bestFit="1" customWidth="1"/>
    <col min="12" max="12" width="4.5546875" bestFit="1" customWidth="1"/>
    <col min="13" max="13" width="6.77734375" bestFit="1" customWidth="1"/>
    <col min="14" max="14" width="23.21875" bestFit="1" customWidth="1"/>
    <col min="15" max="15" width="29.44140625" bestFit="1" customWidth="1"/>
    <col min="16" max="16" width="1.109375" bestFit="1" customWidth="1"/>
    <col min="17" max="17" width="7" bestFit="1" customWidth="1"/>
    <col min="18" max="18" width="9" bestFit="1" customWidth="1"/>
    <col min="19" max="19" width="9.21875" bestFit="1" customWidth="1"/>
    <col min="20" max="20" width="10"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430</v>
      </c>
      <c r="P1" s="31"/>
      <c r="Q1" s="31"/>
      <c r="R1" s="32"/>
      <c r="S1" s="33" t="s">
        <v>2831</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25704.449999999997</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3099</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3100</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2378</v>
      </c>
      <c r="L11" s="16" t="s">
        <v>861</v>
      </c>
      <c r="N11" s="13"/>
      <c r="O11" s="16" t="s">
        <v>862</v>
      </c>
      <c r="P11" s="13"/>
      <c r="Q11" s="54" t="s">
        <v>30</v>
      </c>
      <c r="R11" s="55"/>
      <c r="S11" s="17" t="s">
        <v>23</v>
      </c>
      <c r="T11" s="17" t="s">
        <v>31</v>
      </c>
      <c r="U11" s="18">
        <v>403</v>
      </c>
    </row>
    <row r="12" spans="1:23" ht="13.8" thickBot="1">
      <c r="A12" s="47"/>
      <c r="B12" s="37"/>
      <c r="C12" s="37"/>
      <c r="D12" s="37"/>
      <c r="E12" s="49"/>
      <c r="F12" s="14" t="s">
        <v>3101</v>
      </c>
      <c r="J12" s="13"/>
      <c r="N12" s="13"/>
      <c r="P12" s="13"/>
      <c r="Q12" s="56" t="s">
        <v>91</v>
      </c>
      <c r="R12" s="57"/>
      <c r="S12" s="19" t="s">
        <v>23</v>
      </c>
      <c r="T12" s="19" t="s">
        <v>31</v>
      </c>
      <c r="U12" s="20">
        <v>83.5</v>
      </c>
    </row>
    <row r="13" spans="1:23" ht="13.8" thickBot="1">
      <c r="A13" s="47"/>
      <c r="B13" s="37"/>
      <c r="C13" s="37"/>
      <c r="D13" s="37"/>
      <c r="E13" s="49"/>
      <c r="F13" s="14" t="s">
        <v>3102</v>
      </c>
      <c r="J13" s="13"/>
      <c r="N13" s="13"/>
      <c r="P13" s="13"/>
      <c r="Q13" s="56" t="s">
        <v>33</v>
      </c>
      <c r="R13" s="57"/>
      <c r="S13" s="19" t="s">
        <v>23</v>
      </c>
      <c r="T13" s="19" t="s">
        <v>31</v>
      </c>
      <c r="U13" s="20">
        <v>546.79</v>
      </c>
    </row>
    <row r="14" spans="1:23" ht="13.8" thickBot="1">
      <c r="A14" s="52"/>
      <c r="B14" s="41"/>
      <c r="C14" s="41"/>
      <c r="D14" s="41"/>
      <c r="E14" s="42"/>
      <c r="F14" s="21" t="s">
        <v>3103</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624</v>
      </c>
      <c r="G16" s="41"/>
      <c r="H16" s="41"/>
      <c r="I16" s="41"/>
      <c r="J16" s="42"/>
      <c r="K16" s="50" t="s">
        <v>408</v>
      </c>
      <c r="L16" s="41"/>
      <c r="M16" s="41"/>
      <c r="N16" s="42"/>
      <c r="O16" s="61"/>
      <c r="P16" s="62"/>
      <c r="Q16" s="61"/>
      <c r="R16" s="61"/>
      <c r="S16" s="61"/>
      <c r="T16" s="61"/>
      <c r="U16" s="62"/>
    </row>
    <row r="17" spans="1:21" ht="13.2">
      <c r="A17" s="8" t="s">
        <v>3104</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3105</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3106</v>
      </c>
      <c r="L22" s="16" t="s">
        <v>3107</v>
      </c>
      <c r="N22" s="13"/>
      <c r="O22" s="16" t="s">
        <v>3108</v>
      </c>
      <c r="P22" s="13"/>
      <c r="Q22" s="54" t="s">
        <v>30</v>
      </c>
      <c r="R22" s="55"/>
      <c r="S22" s="17" t="s">
        <v>23</v>
      </c>
      <c r="T22" s="17" t="s">
        <v>31</v>
      </c>
      <c r="U22" s="18">
        <v>893.28</v>
      </c>
    </row>
    <row r="23" spans="1:21" ht="13.8" thickBot="1">
      <c r="A23" s="47"/>
      <c r="B23" s="37"/>
      <c r="C23" s="37"/>
      <c r="D23" s="37"/>
      <c r="E23" s="49"/>
      <c r="F23" s="14" t="s">
        <v>3109</v>
      </c>
      <c r="J23" s="13"/>
      <c r="N23" s="13"/>
      <c r="P23" s="13"/>
      <c r="Q23" s="56" t="s">
        <v>91</v>
      </c>
      <c r="R23" s="57"/>
      <c r="S23" s="19" t="s">
        <v>23</v>
      </c>
      <c r="T23" s="19" t="s">
        <v>31</v>
      </c>
      <c r="U23" s="20">
        <v>34</v>
      </c>
    </row>
    <row r="24" spans="1:21" ht="13.8" thickBot="1">
      <c r="A24" s="47"/>
      <c r="B24" s="37"/>
      <c r="C24" s="37"/>
      <c r="D24" s="37"/>
      <c r="E24" s="49"/>
      <c r="F24" s="14" t="s">
        <v>3110</v>
      </c>
      <c r="J24" s="13"/>
      <c r="N24" s="13"/>
      <c r="P24" s="13"/>
      <c r="Q24" s="56" t="s">
        <v>33</v>
      </c>
      <c r="R24" s="57"/>
      <c r="S24" s="19" t="s">
        <v>23</v>
      </c>
      <c r="T24" s="19" t="s">
        <v>31</v>
      </c>
      <c r="U24" s="20">
        <v>2477.33</v>
      </c>
    </row>
    <row r="25" spans="1:21" ht="13.8" thickBot="1">
      <c r="A25" s="52"/>
      <c r="B25" s="41"/>
      <c r="C25" s="41"/>
      <c r="D25" s="41"/>
      <c r="E25" s="42"/>
      <c r="F25" s="21" t="s">
        <v>3111</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2862</v>
      </c>
      <c r="G27" s="41"/>
      <c r="H27" s="41"/>
      <c r="I27" s="41"/>
      <c r="J27" s="42"/>
      <c r="K27" s="50" t="s">
        <v>614</v>
      </c>
      <c r="L27" s="41"/>
      <c r="M27" s="41"/>
      <c r="N27" s="42"/>
      <c r="O27" s="61"/>
      <c r="P27" s="62"/>
      <c r="Q27" s="61"/>
      <c r="R27" s="61"/>
      <c r="S27" s="61"/>
      <c r="T27" s="61"/>
      <c r="U27" s="62"/>
    </row>
    <row r="28" spans="1:21" ht="13.2">
      <c r="A28" s="8" t="s">
        <v>3112</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3113</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2974</v>
      </c>
      <c r="J31" s="13"/>
      <c r="K31" s="37"/>
      <c r="L31" s="37"/>
      <c r="M31" s="37"/>
      <c r="N31" s="49"/>
      <c r="O31" s="37"/>
      <c r="P31" s="49"/>
      <c r="Q31" s="37"/>
      <c r="R31" s="37"/>
      <c r="S31" s="37"/>
      <c r="T31" s="37"/>
      <c r="U31" s="49"/>
    </row>
    <row r="32" spans="1:21" ht="13.8" thickBot="1">
      <c r="A32" s="47"/>
      <c r="B32" s="37"/>
      <c r="C32" s="37"/>
      <c r="D32" s="37"/>
      <c r="E32" s="49"/>
      <c r="F32" s="14" t="s">
        <v>2975</v>
      </c>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70</v>
      </c>
      <c r="L33" s="16" t="s">
        <v>1665</v>
      </c>
      <c r="N33" s="13"/>
      <c r="O33" s="16" t="s">
        <v>2116</v>
      </c>
      <c r="P33" s="13"/>
      <c r="Q33" s="54" t="s">
        <v>91</v>
      </c>
      <c r="R33" s="55"/>
      <c r="S33" s="17" t="s">
        <v>23</v>
      </c>
      <c r="T33" s="17" t="s">
        <v>31</v>
      </c>
      <c r="U33" s="18">
        <v>187.5</v>
      </c>
    </row>
    <row r="34" spans="1:21" ht="13.8" thickBot="1">
      <c r="A34" s="47"/>
      <c r="B34" s="37"/>
      <c r="C34" s="37"/>
      <c r="D34" s="37"/>
      <c r="E34" s="49"/>
      <c r="F34" s="14" t="s">
        <v>3114</v>
      </c>
      <c r="J34" s="13"/>
      <c r="N34" s="13"/>
      <c r="P34" s="13"/>
      <c r="Q34" s="56" t="s">
        <v>33</v>
      </c>
      <c r="R34" s="57"/>
      <c r="S34" s="19" t="s">
        <v>23</v>
      </c>
      <c r="T34" s="19" t="s">
        <v>31</v>
      </c>
      <c r="U34" s="20">
        <v>1000</v>
      </c>
    </row>
    <row r="35" spans="1:21" ht="13.2">
      <c r="A35" s="47"/>
      <c r="B35" s="37"/>
      <c r="C35" s="37"/>
      <c r="D35" s="37"/>
      <c r="E35" s="49"/>
      <c r="F35" s="14" t="s">
        <v>3115</v>
      </c>
      <c r="J35" s="13"/>
      <c r="N35" s="13"/>
      <c r="P35" s="13"/>
      <c r="U35" s="13"/>
    </row>
    <row r="36" spans="1:21" ht="13.8" thickBot="1">
      <c r="A36" s="52"/>
      <c r="B36" s="41"/>
      <c r="C36" s="41"/>
      <c r="D36" s="41"/>
      <c r="E36" s="42"/>
      <c r="F36" s="21" t="s">
        <v>3116</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515</v>
      </c>
      <c r="G38" s="41"/>
      <c r="H38" s="41"/>
      <c r="I38" s="41"/>
      <c r="J38" s="42"/>
      <c r="K38" s="50" t="s">
        <v>516</v>
      </c>
      <c r="L38" s="41"/>
      <c r="M38" s="41"/>
      <c r="N38" s="42"/>
      <c r="O38" s="61"/>
      <c r="P38" s="62"/>
      <c r="Q38" s="61"/>
      <c r="R38" s="61"/>
      <c r="S38" s="61"/>
      <c r="T38" s="61"/>
      <c r="U38" s="62"/>
    </row>
    <row r="39" spans="1:21" ht="13.2">
      <c r="A39" s="8" t="s">
        <v>3117</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3118</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3119</v>
      </c>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2077</v>
      </c>
      <c r="L44" s="16" t="s">
        <v>2078</v>
      </c>
      <c r="N44" s="13"/>
      <c r="O44" s="16" t="s">
        <v>3120</v>
      </c>
      <c r="P44" s="13"/>
      <c r="Q44" s="54" t="s">
        <v>30</v>
      </c>
      <c r="R44" s="55"/>
      <c r="S44" s="17" t="s">
        <v>23</v>
      </c>
      <c r="T44" s="17" t="s">
        <v>31</v>
      </c>
      <c r="U44" s="18">
        <v>1208</v>
      </c>
    </row>
    <row r="45" spans="1:21" ht="13.8" thickBot="1">
      <c r="A45" s="47"/>
      <c r="B45" s="37"/>
      <c r="C45" s="37"/>
      <c r="D45" s="37"/>
      <c r="E45" s="49"/>
      <c r="F45" s="14" t="s">
        <v>3121</v>
      </c>
      <c r="J45" s="13"/>
      <c r="N45" s="13"/>
      <c r="P45" s="13"/>
      <c r="Q45" s="56" t="s">
        <v>33</v>
      </c>
      <c r="R45" s="57"/>
      <c r="S45" s="19" t="s">
        <v>23</v>
      </c>
      <c r="T45" s="19" t="s">
        <v>31</v>
      </c>
      <c r="U45" s="20">
        <v>2000</v>
      </c>
    </row>
    <row r="46" spans="1:21" ht="13.2">
      <c r="A46" s="47"/>
      <c r="B46" s="37"/>
      <c r="C46" s="37"/>
      <c r="D46" s="37"/>
      <c r="E46" s="49"/>
      <c r="F46" s="14" t="s">
        <v>3122</v>
      </c>
      <c r="J46" s="13"/>
      <c r="N46" s="13"/>
      <c r="P46" s="13"/>
      <c r="U46" s="13"/>
    </row>
    <row r="47" spans="1:21" ht="13.8" thickBot="1">
      <c r="A47" s="52"/>
      <c r="B47" s="41"/>
      <c r="C47" s="41"/>
      <c r="D47" s="41"/>
      <c r="E47" s="42"/>
      <c r="F47" s="21" t="s">
        <v>3123</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2862</v>
      </c>
      <c r="G49" s="41"/>
      <c r="H49" s="41"/>
      <c r="I49" s="41"/>
      <c r="J49" s="42"/>
      <c r="K49" s="50" t="s">
        <v>516</v>
      </c>
      <c r="L49" s="41"/>
      <c r="M49" s="41"/>
      <c r="N49" s="42"/>
      <c r="O49" s="61"/>
      <c r="P49" s="62"/>
      <c r="Q49" s="61"/>
      <c r="R49" s="61"/>
      <c r="S49" s="61"/>
      <c r="T49" s="61"/>
      <c r="U49" s="62"/>
    </row>
    <row r="50" spans="1:21" ht="13.2">
      <c r="A50" s="8" t="s">
        <v>3124</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3125</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3126</v>
      </c>
      <c r="J53" s="13"/>
      <c r="K53" s="37"/>
      <c r="L53" s="37"/>
      <c r="M53" s="37"/>
      <c r="N53" s="49"/>
      <c r="O53" s="37"/>
      <c r="P53" s="49"/>
      <c r="Q53" s="37"/>
      <c r="R53" s="37"/>
      <c r="S53" s="37"/>
      <c r="T53" s="37"/>
      <c r="U53" s="49"/>
    </row>
    <row r="54" spans="1:21" ht="13.8" thickBot="1">
      <c r="A54" s="47"/>
      <c r="B54" s="37"/>
      <c r="C54" s="37"/>
      <c r="D54" s="37"/>
      <c r="E54" s="49"/>
      <c r="F54" s="14" t="s">
        <v>3127</v>
      </c>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1290</v>
      </c>
      <c r="L55" s="16" t="s">
        <v>88</v>
      </c>
      <c r="N55" s="13"/>
      <c r="O55" s="16" t="s">
        <v>3128</v>
      </c>
      <c r="P55" s="13"/>
      <c r="Q55" s="54" t="s">
        <v>30</v>
      </c>
      <c r="R55" s="55"/>
      <c r="S55" s="17" t="s">
        <v>23</v>
      </c>
      <c r="T55" s="17" t="s">
        <v>31</v>
      </c>
      <c r="U55" s="18">
        <v>226</v>
      </c>
    </row>
    <row r="56" spans="1:21" ht="13.8" thickBot="1">
      <c r="A56" s="47"/>
      <c r="B56" s="37"/>
      <c r="C56" s="37"/>
      <c r="D56" s="37"/>
      <c r="E56" s="49"/>
      <c r="F56" s="14" t="s">
        <v>3129</v>
      </c>
      <c r="J56" s="13"/>
      <c r="N56" s="13"/>
      <c r="P56" s="13"/>
      <c r="Q56" s="56" t="s">
        <v>33</v>
      </c>
      <c r="R56" s="57"/>
      <c r="S56" s="19" t="s">
        <v>23</v>
      </c>
      <c r="T56" s="19" t="s">
        <v>31</v>
      </c>
      <c r="U56" s="20">
        <v>1359.79</v>
      </c>
    </row>
    <row r="57" spans="1:21" ht="13.2">
      <c r="A57" s="47"/>
      <c r="B57" s="37"/>
      <c r="C57" s="37"/>
      <c r="D57" s="37"/>
      <c r="E57" s="49"/>
      <c r="F57" s="14" t="s">
        <v>3130</v>
      </c>
      <c r="J57" s="13"/>
      <c r="N57" s="13"/>
      <c r="P57" s="13"/>
      <c r="U57" s="13"/>
    </row>
    <row r="58" spans="1:21" ht="13.8" thickBot="1">
      <c r="A58" s="52"/>
      <c r="B58" s="41"/>
      <c r="C58" s="41"/>
      <c r="D58" s="41"/>
      <c r="E58" s="42"/>
      <c r="F58" s="21" t="s">
        <v>3131</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94</v>
      </c>
      <c r="G60" s="41"/>
      <c r="H60" s="41"/>
      <c r="I60" s="41"/>
      <c r="J60" s="42"/>
      <c r="K60" s="50" t="s">
        <v>95</v>
      </c>
      <c r="L60" s="41"/>
      <c r="M60" s="41"/>
      <c r="N60" s="42"/>
      <c r="O60" s="61"/>
      <c r="P60" s="62"/>
      <c r="Q60" s="61"/>
      <c r="R60" s="61"/>
      <c r="S60" s="61"/>
      <c r="T60" s="61"/>
      <c r="U60" s="62"/>
    </row>
    <row r="61" spans="1:21" ht="13.2">
      <c r="A61" s="8" t="s">
        <v>3132</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3133</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F64" s="14" t="s">
        <v>2856</v>
      </c>
      <c r="J64" s="13"/>
      <c r="K64" s="37"/>
      <c r="L64" s="37"/>
      <c r="M64" s="37"/>
      <c r="N64" s="49"/>
      <c r="O64" s="37"/>
      <c r="P64" s="49"/>
      <c r="Q64" s="37"/>
      <c r="R64" s="37"/>
      <c r="S64" s="37"/>
      <c r="T64" s="37"/>
      <c r="U64" s="49"/>
    </row>
    <row r="65" spans="1:21" ht="13.8" thickBot="1">
      <c r="A65" s="47"/>
      <c r="B65" s="37"/>
      <c r="C65" s="37"/>
      <c r="D65" s="37"/>
      <c r="E65" s="49"/>
      <c r="F65" s="14" t="s">
        <v>2857</v>
      </c>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2114</v>
      </c>
      <c r="L66" s="16" t="s">
        <v>2115</v>
      </c>
      <c r="N66" s="13"/>
      <c r="O66" s="16" t="s">
        <v>2858</v>
      </c>
      <c r="P66" s="13"/>
      <c r="Q66" s="54" t="s">
        <v>30</v>
      </c>
      <c r="R66" s="55"/>
      <c r="S66" s="17" t="s">
        <v>23</v>
      </c>
      <c r="T66" s="17" t="s">
        <v>31</v>
      </c>
      <c r="U66" s="18">
        <v>1945.4</v>
      </c>
    </row>
    <row r="67" spans="1:21" ht="13.8" thickBot="1">
      <c r="A67" s="47"/>
      <c r="B67" s="37"/>
      <c r="C67" s="37"/>
      <c r="D67" s="37"/>
      <c r="E67" s="49"/>
      <c r="F67" s="14" t="s">
        <v>3134</v>
      </c>
      <c r="J67" s="13"/>
      <c r="N67" s="13"/>
      <c r="P67" s="13"/>
      <c r="Q67" s="56" t="s">
        <v>91</v>
      </c>
      <c r="R67" s="57"/>
      <c r="S67" s="19" t="s">
        <v>23</v>
      </c>
      <c r="T67" s="19" t="s">
        <v>31</v>
      </c>
      <c r="U67" s="20">
        <v>669.5</v>
      </c>
    </row>
    <row r="68" spans="1:21" ht="26.25" customHeight="1" thickBot="1">
      <c r="A68" s="47"/>
      <c r="B68" s="37"/>
      <c r="C68" s="37"/>
      <c r="D68" s="37"/>
      <c r="E68" s="49"/>
      <c r="F68" s="22" t="s">
        <v>3135</v>
      </c>
      <c r="J68" s="13"/>
      <c r="N68" s="13"/>
      <c r="P68" s="13"/>
      <c r="Q68" s="56" t="s">
        <v>33</v>
      </c>
      <c r="R68" s="57"/>
      <c r="S68" s="19" t="s">
        <v>23</v>
      </c>
      <c r="T68" s="19" t="s">
        <v>31</v>
      </c>
      <c r="U68" s="20">
        <v>5427.63</v>
      </c>
    </row>
    <row r="69" spans="1:21" ht="13.8" thickBot="1">
      <c r="A69" s="52"/>
      <c r="B69" s="41"/>
      <c r="C69" s="41"/>
      <c r="D69" s="41"/>
      <c r="E69" s="42"/>
      <c r="F69" s="21" t="s">
        <v>3136</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569</v>
      </c>
      <c r="G71" s="41"/>
      <c r="H71" s="41"/>
      <c r="I71" s="41"/>
      <c r="J71" s="42"/>
      <c r="K71" s="50" t="s">
        <v>681</v>
      </c>
      <c r="L71" s="41"/>
      <c r="M71" s="41"/>
      <c r="N71" s="42"/>
      <c r="O71" s="61"/>
      <c r="P71" s="62"/>
      <c r="Q71" s="61"/>
      <c r="R71" s="61"/>
      <c r="S71" s="61"/>
      <c r="T71" s="61"/>
      <c r="U71" s="62"/>
    </row>
    <row r="72" spans="1:21" ht="13.2">
      <c r="A72" s="8" t="s">
        <v>3137</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3138</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3139</v>
      </c>
      <c r="L77" s="16" t="s">
        <v>237</v>
      </c>
      <c r="N77" s="13"/>
      <c r="O77" s="16" t="s">
        <v>3140</v>
      </c>
      <c r="P77" s="13"/>
      <c r="Q77" s="54" t="s">
        <v>33</v>
      </c>
      <c r="R77" s="55"/>
      <c r="S77" s="17" t="s">
        <v>23</v>
      </c>
      <c r="T77" s="17" t="s">
        <v>31</v>
      </c>
      <c r="U77" s="18">
        <v>1400.33</v>
      </c>
    </row>
    <row r="78" spans="1:21" ht="13.2">
      <c r="A78" s="47"/>
      <c r="B78" s="37"/>
      <c r="C78" s="37"/>
      <c r="D78" s="37"/>
      <c r="E78" s="49"/>
      <c r="F78" s="14" t="s">
        <v>3141</v>
      </c>
      <c r="J78" s="13"/>
      <c r="N78" s="13"/>
      <c r="P78" s="13"/>
      <c r="U78" s="13"/>
    </row>
    <row r="79" spans="1:21" ht="13.2">
      <c r="A79" s="47"/>
      <c r="B79" s="37"/>
      <c r="C79" s="37"/>
      <c r="D79" s="37"/>
      <c r="E79" s="49"/>
      <c r="F79" s="14" t="s">
        <v>3142</v>
      </c>
      <c r="J79" s="13"/>
      <c r="N79" s="13"/>
      <c r="P79" s="13"/>
      <c r="U79" s="13"/>
    </row>
    <row r="80" spans="1:21" ht="13.8" thickBot="1">
      <c r="A80" s="52"/>
      <c r="B80" s="41"/>
      <c r="C80" s="41"/>
      <c r="D80" s="41"/>
      <c r="E80" s="42"/>
      <c r="F80" s="21" t="s">
        <v>3143</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614</v>
      </c>
      <c r="G82" s="41"/>
      <c r="H82" s="41"/>
      <c r="I82" s="41"/>
      <c r="J82" s="42"/>
      <c r="K82" s="50" t="s">
        <v>39</v>
      </c>
      <c r="L82" s="41"/>
      <c r="M82" s="41"/>
      <c r="N82" s="42"/>
      <c r="O82" s="61"/>
      <c r="P82" s="62"/>
      <c r="Q82" s="61"/>
      <c r="R82" s="61"/>
      <c r="S82" s="61"/>
      <c r="T82" s="61"/>
      <c r="U82" s="62"/>
    </row>
    <row r="83" spans="1:21" ht="13.2">
      <c r="A83" s="8" t="s">
        <v>3144</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1411</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F86" s="14" t="s">
        <v>3145</v>
      </c>
      <c r="J86" s="13"/>
      <c r="K86" s="37"/>
      <c r="L86" s="37"/>
      <c r="M86" s="37"/>
      <c r="N86" s="49"/>
      <c r="O86" s="37"/>
      <c r="P86" s="49"/>
      <c r="Q86" s="37"/>
      <c r="R86" s="37"/>
      <c r="S86" s="37"/>
      <c r="T86" s="37"/>
      <c r="U86" s="49"/>
    </row>
    <row r="87" spans="1:21" ht="13.8" thickBot="1">
      <c r="A87" s="47"/>
      <c r="B87" s="37"/>
      <c r="C87" s="37"/>
      <c r="D87" s="37"/>
      <c r="E87" s="49"/>
      <c r="F87" s="14" t="s">
        <v>3146</v>
      </c>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3147</v>
      </c>
      <c r="L88" s="16" t="s">
        <v>221</v>
      </c>
      <c r="N88" s="13"/>
      <c r="O88" s="16" t="s">
        <v>3148</v>
      </c>
      <c r="P88" s="13"/>
      <c r="Q88" s="54" t="s">
        <v>30</v>
      </c>
      <c r="R88" s="55"/>
      <c r="S88" s="17" t="s">
        <v>23</v>
      </c>
      <c r="T88" s="17" t="s">
        <v>31</v>
      </c>
      <c r="U88" s="18">
        <v>788</v>
      </c>
    </row>
    <row r="89" spans="1:21" ht="13.8" thickBot="1">
      <c r="A89" s="47"/>
      <c r="B89" s="37"/>
      <c r="C89" s="37"/>
      <c r="D89" s="37"/>
      <c r="E89" s="49"/>
      <c r="F89" s="14" t="s">
        <v>3149</v>
      </c>
      <c r="J89" s="13"/>
      <c r="K89" s="24" t="s">
        <v>3150</v>
      </c>
      <c r="L89" s="24" t="s">
        <v>3151</v>
      </c>
      <c r="N89" s="13"/>
      <c r="P89" s="13"/>
      <c r="Q89" s="56" t="s">
        <v>91</v>
      </c>
      <c r="R89" s="57"/>
      <c r="S89" s="19" t="s">
        <v>23</v>
      </c>
      <c r="T89" s="19" t="s">
        <v>31</v>
      </c>
      <c r="U89" s="20">
        <v>124</v>
      </c>
    </row>
    <row r="90" spans="1:21" ht="13.8" thickBot="1">
      <c r="A90" s="47"/>
      <c r="B90" s="37"/>
      <c r="C90" s="37"/>
      <c r="D90" s="37"/>
      <c r="E90" s="49"/>
      <c r="F90" s="14" t="s">
        <v>3152</v>
      </c>
      <c r="J90" s="13"/>
      <c r="N90" s="13"/>
      <c r="P90" s="13"/>
      <c r="Q90" s="56" t="s">
        <v>33</v>
      </c>
      <c r="R90" s="57"/>
      <c r="S90" s="19" t="s">
        <v>23</v>
      </c>
      <c r="T90" s="19" t="s">
        <v>31</v>
      </c>
      <c r="U90" s="20">
        <v>373.21</v>
      </c>
    </row>
    <row r="91" spans="1:21" ht="13.8" thickBot="1">
      <c r="A91" s="52"/>
      <c r="B91" s="41"/>
      <c r="C91" s="41"/>
      <c r="D91" s="41"/>
      <c r="E91" s="42"/>
      <c r="F91" s="21" t="s">
        <v>3153</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495</v>
      </c>
      <c r="G93" s="41"/>
      <c r="H93" s="41"/>
      <c r="I93" s="41"/>
      <c r="J93" s="42"/>
      <c r="K93" s="50" t="s">
        <v>39</v>
      </c>
      <c r="L93" s="41"/>
      <c r="M93" s="41"/>
      <c r="N93" s="42"/>
      <c r="O93" s="61"/>
      <c r="P93" s="62"/>
      <c r="Q93" s="61"/>
      <c r="R93" s="61"/>
      <c r="S93" s="61"/>
      <c r="T93" s="61"/>
      <c r="U93" s="62"/>
    </row>
    <row r="94" spans="1:21" ht="13.2">
      <c r="A94" s="8" t="s">
        <v>3154</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3155</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1657</v>
      </c>
      <c r="L99" s="16" t="s">
        <v>981</v>
      </c>
      <c r="N99" s="13"/>
      <c r="O99" s="16" t="s">
        <v>3156</v>
      </c>
      <c r="P99" s="13"/>
      <c r="Q99" s="54" t="s">
        <v>30</v>
      </c>
      <c r="R99" s="55"/>
      <c r="S99" s="17" t="s">
        <v>23</v>
      </c>
      <c r="T99" s="17" t="s">
        <v>31</v>
      </c>
      <c r="U99" s="18">
        <v>440</v>
      </c>
    </row>
    <row r="100" spans="1:21" ht="13.8" thickBot="1">
      <c r="A100" s="47"/>
      <c r="B100" s="37"/>
      <c r="C100" s="37"/>
      <c r="D100" s="37"/>
      <c r="E100" s="49"/>
      <c r="F100" s="14" t="s">
        <v>3157</v>
      </c>
      <c r="J100" s="13"/>
      <c r="N100" s="13"/>
      <c r="P100" s="13"/>
      <c r="Q100" s="56" t="s">
        <v>91</v>
      </c>
      <c r="R100" s="57"/>
      <c r="S100" s="19" t="s">
        <v>23</v>
      </c>
      <c r="T100" s="19" t="s">
        <v>31</v>
      </c>
      <c r="U100" s="20">
        <v>208</v>
      </c>
    </row>
    <row r="101" spans="1:21" ht="13.8" thickBot="1">
      <c r="A101" s="47"/>
      <c r="B101" s="37"/>
      <c r="C101" s="37"/>
      <c r="D101" s="37"/>
      <c r="E101" s="49"/>
      <c r="F101" s="14" t="s">
        <v>3158</v>
      </c>
      <c r="J101" s="13"/>
      <c r="N101" s="13"/>
      <c r="P101" s="13"/>
      <c r="Q101" s="56" t="s">
        <v>33</v>
      </c>
      <c r="R101" s="57"/>
      <c r="S101" s="19" t="s">
        <v>23</v>
      </c>
      <c r="T101" s="19" t="s">
        <v>31</v>
      </c>
      <c r="U101" s="20">
        <v>3225.4</v>
      </c>
    </row>
    <row r="102" spans="1:21" ht="13.8" thickBot="1">
      <c r="A102" s="52"/>
      <c r="B102" s="41"/>
      <c r="C102" s="41"/>
      <c r="D102" s="41"/>
      <c r="E102" s="42"/>
      <c r="F102" s="21" t="s">
        <v>3159</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3006</v>
      </c>
      <c r="G104" s="41"/>
      <c r="H104" s="41"/>
      <c r="I104" s="41"/>
      <c r="J104" s="42"/>
      <c r="K104" s="50" t="s">
        <v>3160</v>
      </c>
      <c r="L104" s="41"/>
      <c r="M104" s="41"/>
      <c r="N104" s="42"/>
      <c r="O104" s="61"/>
      <c r="P104" s="62"/>
      <c r="Q104" s="61"/>
      <c r="R104" s="61"/>
      <c r="S104" s="61"/>
      <c r="T104" s="61"/>
      <c r="U104" s="62"/>
    </row>
    <row r="105" spans="1:21" ht="13.2">
      <c r="A105" s="8" t="s">
        <v>3161</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1443</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1013</v>
      </c>
      <c r="L110" s="16" t="s">
        <v>538</v>
      </c>
      <c r="N110" s="13"/>
      <c r="O110" s="16" t="s">
        <v>3162</v>
      </c>
      <c r="P110" s="13"/>
      <c r="Q110" s="54" t="s">
        <v>30</v>
      </c>
      <c r="R110" s="55"/>
      <c r="S110" s="17" t="s">
        <v>23</v>
      </c>
      <c r="T110" s="17" t="s">
        <v>31</v>
      </c>
      <c r="U110" s="18">
        <v>154</v>
      </c>
    </row>
    <row r="111" spans="1:21" ht="13.8" thickBot="1">
      <c r="A111" s="47"/>
      <c r="B111" s="37"/>
      <c r="C111" s="37"/>
      <c r="D111" s="37"/>
      <c r="E111" s="49"/>
      <c r="F111" s="14" t="s">
        <v>3163</v>
      </c>
      <c r="J111" s="13"/>
      <c r="N111" s="13"/>
      <c r="P111" s="13"/>
      <c r="Q111" s="56" t="s">
        <v>33</v>
      </c>
      <c r="R111" s="57"/>
      <c r="S111" s="19" t="s">
        <v>23</v>
      </c>
      <c r="T111" s="19" t="s">
        <v>31</v>
      </c>
      <c r="U111" s="20">
        <v>529.79</v>
      </c>
    </row>
    <row r="112" spans="1:21" ht="13.2">
      <c r="A112" s="47"/>
      <c r="B112" s="37"/>
      <c r="C112" s="37"/>
      <c r="D112" s="37"/>
      <c r="E112" s="49"/>
      <c r="F112" s="14" t="s">
        <v>3164</v>
      </c>
      <c r="J112" s="13"/>
      <c r="N112" s="13"/>
      <c r="P112" s="13"/>
      <c r="U112" s="13"/>
    </row>
    <row r="113" spans="1:22" ht="13.8" thickBot="1">
      <c r="A113" s="52"/>
      <c r="B113" s="41"/>
      <c r="C113" s="41"/>
      <c r="D113" s="41"/>
      <c r="E113" s="42"/>
      <c r="F113" s="21" t="s">
        <v>3165</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624</v>
      </c>
      <c r="G115" s="41"/>
      <c r="H115" s="41"/>
      <c r="I115" s="41"/>
      <c r="J115" s="42"/>
      <c r="K115" s="50" t="s">
        <v>263</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9">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7F007-2D61-4A91-8DCE-BB33EB84442A}">
  <dimension ref="A1:W116"/>
  <sheetViews>
    <sheetView workbookViewId="0">
      <selection activeCell="W4" sqref="W4"/>
    </sheetView>
  </sheetViews>
  <sheetFormatPr defaultRowHeight="12.75" customHeight="1"/>
  <cols>
    <col min="1" max="1" width="14.5546875" bestFit="1" customWidth="1"/>
    <col min="2" max="3" width="8.109375" bestFit="1" customWidth="1"/>
    <col min="4" max="5" width="7.88671875" bestFit="1" customWidth="1"/>
    <col min="6" max="6" width="47.77734375" bestFit="1" customWidth="1"/>
    <col min="7" max="7" width="1.5546875" bestFit="1" customWidth="1"/>
    <col min="8" max="8" width="2.21875" bestFit="1" customWidth="1"/>
    <col min="9" max="9" width="23.109375" bestFit="1" customWidth="1"/>
    <col min="10" max="10" width="2.21875" bestFit="1" customWidth="1"/>
    <col min="11" max="11" width="13.88671875" bestFit="1" customWidth="1"/>
    <col min="12" max="12" width="4.109375" bestFit="1" customWidth="1"/>
    <col min="13" max="13" width="6.6640625" bestFit="1" customWidth="1"/>
    <col min="14" max="14" width="23.109375" bestFit="1" customWidth="1"/>
    <col min="15" max="15" width="29.21875" bestFit="1" customWidth="1"/>
    <col min="16" max="16" width="1" bestFit="1" customWidth="1"/>
    <col min="17" max="17" width="7" bestFit="1" customWidth="1"/>
    <col min="18" max="19" width="9" bestFit="1" customWidth="1"/>
    <col min="20" max="20" width="9.7773437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1271</v>
      </c>
      <c r="P1" s="31"/>
      <c r="Q1" s="31"/>
      <c r="R1" s="32"/>
      <c r="S1" s="33" t="s">
        <v>2831</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26582.79</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3166</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1443</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3167</v>
      </c>
      <c r="L11" s="16" t="s">
        <v>28</v>
      </c>
      <c r="N11" s="13"/>
      <c r="O11" s="16" t="s">
        <v>2064</v>
      </c>
      <c r="P11" s="13"/>
      <c r="Q11" s="54" t="s">
        <v>30</v>
      </c>
      <c r="R11" s="55"/>
      <c r="S11" s="17" t="s">
        <v>23</v>
      </c>
      <c r="T11" s="17" t="s">
        <v>31</v>
      </c>
      <c r="U11" s="18">
        <v>115</v>
      </c>
    </row>
    <row r="12" spans="1:23" ht="13.8" thickBot="1">
      <c r="A12" s="47"/>
      <c r="B12" s="37"/>
      <c r="C12" s="37"/>
      <c r="D12" s="37"/>
      <c r="E12" s="49"/>
      <c r="F12" s="14" t="s">
        <v>3168</v>
      </c>
      <c r="J12" s="13"/>
      <c r="N12" s="13"/>
      <c r="P12" s="13"/>
      <c r="Q12" s="56" t="s">
        <v>33</v>
      </c>
      <c r="R12" s="57"/>
      <c r="S12" s="19" t="s">
        <v>23</v>
      </c>
      <c r="T12" s="19" t="s">
        <v>31</v>
      </c>
      <c r="U12" s="20">
        <v>175</v>
      </c>
    </row>
    <row r="13" spans="1:23" ht="13.2">
      <c r="A13" s="47"/>
      <c r="B13" s="37"/>
      <c r="C13" s="37"/>
      <c r="D13" s="37"/>
      <c r="E13" s="49"/>
      <c r="F13" s="14" t="s">
        <v>3169</v>
      </c>
      <c r="J13" s="13"/>
      <c r="N13" s="13"/>
      <c r="P13" s="13"/>
      <c r="U13" s="13"/>
    </row>
    <row r="14" spans="1:23" ht="13.8" thickBot="1">
      <c r="A14" s="52"/>
      <c r="B14" s="41"/>
      <c r="C14" s="41"/>
      <c r="D14" s="41"/>
      <c r="E14" s="42"/>
      <c r="F14" s="21" t="s">
        <v>3170</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2891</v>
      </c>
      <c r="G16" s="41"/>
      <c r="H16" s="41"/>
      <c r="I16" s="41"/>
      <c r="J16" s="42"/>
      <c r="K16" s="50" t="s">
        <v>2862</v>
      </c>
      <c r="L16" s="41"/>
      <c r="M16" s="41"/>
      <c r="N16" s="42"/>
      <c r="O16" s="61"/>
      <c r="P16" s="62"/>
      <c r="Q16" s="61"/>
      <c r="R16" s="61"/>
      <c r="S16" s="61"/>
      <c r="T16" s="61"/>
      <c r="U16" s="62"/>
    </row>
    <row r="17" spans="1:21" ht="13.2">
      <c r="A17" s="8" t="s">
        <v>3171</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1462</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1463</v>
      </c>
      <c r="L22" s="16" t="s">
        <v>785</v>
      </c>
      <c r="N22" s="13"/>
      <c r="O22" s="16" t="s">
        <v>1464</v>
      </c>
      <c r="P22" s="13"/>
      <c r="Q22" s="54" t="s">
        <v>30</v>
      </c>
      <c r="R22" s="55"/>
      <c r="S22" s="17" t="s">
        <v>23</v>
      </c>
      <c r="T22" s="17" t="s">
        <v>31</v>
      </c>
      <c r="U22" s="18">
        <v>392.58</v>
      </c>
    </row>
    <row r="23" spans="1:21" ht="13.2">
      <c r="A23" s="47"/>
      <c r="B23" s="37"/>
      <c r="C23" s="37"/>
      <c r="D23" s="37"/>
      <c r="E23" s="49"/>
      <c r="F23" s="14" t="s">
        <v>2369</v>
      </c>
      <c r="J23" s="13"/>
      <c r="N23" s="13"/>
      <c r="P23" s="13"/>
      <c r="U23" s="13"/>
    </row>
    <row r="24" spans="1:21" ht="13.2">
      <c r="A24" s="47"/>
      <c r="B24" s="37"/>
      <c r="C24" s="37"/>
      <c r="D24" s="37"/>
      <c r="E24" s="49"/>
      <c r="F24" s="14" t="s">
        <v>3172</v>
      </c>
      <c r="J24" s="13"/>
      <c r="N24" s="13"/>
      <c r="P24" s="13"/>
      <c r="U24" s="13"/>
    </row>
    <row r="25" spans="1:21" ht="13.8" thickBot="1">
      <c r="A25" s="52"/>
      <c r="B25" s="41"/>
      <c r="C25" s="41"/>
      <c r="D25" s="41"/>
      <c r="E25" s="42"/>
      <c r="F25" s="21" t="s">
        <v>3173</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569</v>
      </c>
      <c r="G27" s="41"/>
      <c r="H27" s="41"/>
      <c r="I27" s="41"/>
      <c r="J27" s="42"/>
      <c r="K27" s="50" t="s">
        <v>496</v>
      </c>
      <c r="L27" s="41"/>
      <c r="M27" s="41"/>
      <c r="N27" s="42"/>
      <c r="O27" s="61"/>
      <c r="P27" s="62"/>
      <c r="Q27" s="61"/>
      <c r="R27" s="61"/>
      <c r="S27" s="61"/>
      <c r="T27" s="61"/>
      <c r="U27" s="62"/>
    </row>
    <row r="28" spans="1:21" ht="13.2">
      <c r="A28" s="8" t="s">
        <v>3174</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2373</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3175</v>
      </c>
      <c r="L33" s="16" t="s">
        <v>2568</v>
      </c>
      <c r="N33" s="13"/>
      <c r="O33" s="16" t="s">
        <v>3176</v>
      </c>
      <c r="P33" s="13"/>
      <c r="Q33" s="54" t="s">
        <v>30</v>
      </c>
      <c r="R33" s="55"/>
      <c r="S33" s="17" t="s">
        <v>23</v>
      </c>
      <c r="T33" s="17" t="s">
        <v>31</v>
      </c>
      <c r="U33" s="18">
        <v>666</v>
      </c>
    </row>
    <row r="34" spans="1:21" ht="13.8" thickBot="1">
      <c r="A34" s="47"/>
      <c r="B34" s="37"/>
      <c r="C34" s="37"/>
      <c r="D34" s="37"/>
      <c r="E34" s="49"/>
      <c r="F34" s="14" t="s">
        <v>3177</v>
      </c>
      <c r="J34" s="13"/>
      <c r="N34" s="13"/>
      <c r="P34" s="13"/>
      <c r="Q34" s="56" t="s">
        <v>91</v>
      </c>
      <c r="R34" s="57"/>
      <c r="S34" s="19" t="s">
        <v>23</v>
      </c>
      <c r="T34" s="19" t="s">
        <v>31</v>
      </c>
      <c r="U34" s="20">
        <v>306</v>
      </c>
    </row>
    <row r="35" spans="1:21" ht="13.8" thickBot="1">
      <c r="A35" s="47"/>
      <c r="B35" s="37"/>
      <c r="C35" s="37"/>
      <c r="D35" s="37"/>
      <c r="E35" s="49"/>
      <c r="F35" s="14" t="s">
        <v>3178</v>
      </c>
      <c r="J35" s="13"/>
      <c r="N35" s="13"/>
      <c r="P35" s="13"/>
      <c r="Q35" s="56" t="s">
        <v>33</v>
      </c>
      <c r="R35" s="57"/>
      <c r="S35" s="19" t="s">
        <v>23</v>
      </c>
      <c r="T35" s="19" t="s">
        <v>31</v>
      </c>
      <c r="U35" s="20">
        <v>351</v>
      </c>
    </row>
    <row r="36" spans="1:21" ht="13.8" thickBot="1">
      <c r="A36" s="52"/>
      <c r="B36" s="41"/>
      <c r="C36" s="41"/>
      <c r="D36" s="41"/>
      <c r="E36" s="42"/>
      <c r="F36" s="21" t="s">
        <v>3179</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38</v>
      </c>
      <c r="G38" s="41"/>
      <c r="H38" s="41"/>
      <c r="I38" s="41"/>
      <c r="J38" s="42"/>
      <c r="K38" s="50" t="s">
        <v>95</v>
      </c>
      <c r="L38" s="41"/>
      <c r="M38" s="41"/>
      <c r="N38" s="42"/>
      <c r="O38" s="61"/>
      <c r="P38" s="62"/>
      <c r="Q38" s="61"/>
      <c r="R38" s="61"/>
      <c r="S38" s="61"/>
      <c r="T38" s="61"/>
      <c r="U38" s="62"/>
    </row>
    <row r="39" spans="1:21" ht="13.2">
      <c r="A39" s="8" t="s">
        <v>3180</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3181</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236</v>
      </c>
      <c r="L44" s="16" t="s">
        <v>237</v>
      </c>
      <c r="N44" s="13"/>
      <c r="O44" s="16" t="s">
        <v>1678</v>
      </c>
      <c r="P44" s="13"/>
      <c r="Q44" s="54" t="s">
        <v>30</v>
      </c>
      <c r="R44" s="55"/>
      <c r="S44" s="17" t="s">
        <v>23</v>
      </c>
      <c r="T44" s="17" t="s">
        <v>31</v>
      </c>
      <c r="U44" s="18">
        <v>610</v>
      </c>
    </row>
    <row r="45" spans="1:21" ht="13.8" thickBot="1">
      <c r="A45" s="47"/>
      <c r="B45" s="37"/>
      <c r="C45" s="37"/>
      <c r="D45" s="37"/>
      <c r="E45" s="49"/>
      <c r="F45" s="14" t="s">
        <v>3182</v>
      </c>
      <c r="J45" s="13"/>
      <c r="N45" s="13"/>
      <c r="P45" s="13"/>
      <c r="Q45" s="56" t="s">
        <v>91</v>
      </c>
      <c r="R45" s="57"/>
      <c r="S45" s="19" t="s">
        <v>23</v>
      </c>
      <c r="T45" s="19" t="s">
        <v>31</v>
      </c>
      <c r="U45" s="20">
        <v>59</v>
      </c>
    </row>
    <row r="46" spans="1:21" ht="13.8" thickBot="1">
      <c r="A46" s="47"/>
      <c r="B46" s="37"/>
      <c r="C46" s="37"/>
      <c r="D46" s="37"/>
      <c r="E46" s="49"/>
      <c r="F46" s="14" t="s">
        <v>3183</v>
      </c>
      <c r="J46" s="13"/>
      <c r="N46" s="13"/>
      <c r="P46" s="13"/>
      <c r="Q46" s="56" t="s">
        <v>33</v>
      </c>
      <c r="R46" s="57"/>
      <c r="S46" s="19" t="s">
        <v>23</v>
      </c>
      <c r="T46" s="19" t="s">
        <v>31</v>
      </c>
      <c r="U46" s="20">
        <v>527.32000000000005</v>
      </c>
    </row>
    <row r="47" spans="1:21" ht="13.8" thickBot="1">
      <c r="A47" s="52"/>
      <c r="B47" s="41"/>
      <c r="C47" s="41"/>
      <c r="D47" s="41"/>
      <c r="E47" s="42"/>
      <c r="F47" s="21" t="s">
        <v>3184</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624</v>
      </c>
      <c r="G49" s="41"/>
      <c r="H49" s="41"/>
      <c r="I49" s="41"/>
      <c r="J49" s="42"/>
      <c r="K49" s="50" t="s">
        <v>408</v>
      </c>
      <c r="L49" s="41"/>
      <c r="M49" s="41"/>
      <c r="N49" s="42"/>
      <c r="O49" s="61"/>
      <c r="P49" s="62"/>
      <c r="Q49" s="61"/>
      <c r="R49" s="61"/>
      <c r="S49" s="61"/>
      <c r="T49" s="61"/>
      <c r="U49" s="62"/>
    </row>
    <row r="50" spans="1:21" ht="13.2">
      <c r="A50" s="8" t="s">
        <v>3185</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2398</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3186</v>
      </c>
      <c r="L55" s="16" t="s">
        <v>1117</v>
      </c>
      <c r="N55" s="13"/>
      <c r="O55" s="16" t="s">
        <v>2400</v>
      </c>
      <c r="P55" s="13"/>
      <c r="Q55" s="54" t="s">
        <v>30</v>
      </c>
      <c r="R55" s="55"/>
      <c r="S55" s="17" t="s">
        <v>23</v>
      </c>
      <c r="T55" s="17" t="s">
        <v>31</v>
      </c>
      <c r="U55" s="18">
        <v>369.97</v>
      </c>
    </row>
    <row r="56" spans="1:21" ht="13.8" thickBot="1">
      <c r="A56" s="47"/>
      <c r="B56" s="37"/>
      <c r="C56" s="37"/>
      <c r="D56" s="37"/>
      <c r="E56" s="49"/>
      <c r="F56" s="14" t="s">
        <v>3187</v>
      </c>
      <c r="J56" s="13"/>
      <c r="N56" s="13"/>
      <c r="P56" s="13"/>
      <c r="Q56" s="56" t="s">
        <v>33</v>
      </c>
      <c r="R56" s="57"/>
      <c r="S56" s="19" t="s">
        <v>23</v>
      </c>
      <c r="T56" s="19" t="s">
        <v>31</v>
      </c>
      <c r="U56" s="20">
        <v>2139.8000000000002</v>
      </c>
    </row>
    <row r="57" spans="1:21" ht="13.2">
      <c r="A57" s="47"/>
      <c r="B57" s="37"/>
      <c r="C57" s="37"/>
      <c r="D57" s="37"/>
      <c r="E57" s="49"/>
      <c r="F57" s="14" t="s">
        <v>3188</v>
      </c>
      <c r="J57" s="13"/>
      <c r="N57" s="13"/>
      <c r="P57" s="13"/>
      <c r="U57" s="13"/>
    </row>
    <row r="58" spans="1:21" ht="13.8" thickBot="1">
      <c r="A58" s="52"/>
      <c r="B58" s="41"/>
      <c r="C58" s="41"/>
      <c r="D58" s="41"/>
      <c r="E58" s="42"/>
      <c r="F58" s="21" t="s">
        <v>3189</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515</v>
      </c>
      <c r="G60" s="41"/>
      <c r="H60" s="41"/>
      <c r="I60" s="41"/>
      <c r="J60" s="42"/>
      <c r="K60" s="50" t="s">
        <v>516</v>
      </c>
      <c r="L60" s="41"/>
      <c r="M60" s="41"/>
      <c r="N60" s="42"/>
      <c r="O60" s="61"/>
      <c r="P60" s="62"/>
      <c r="Q60" s="61"/>
      <c r="R60" s="61"/>
      <c r="S60" s="61"/>
      <c r="T60" s="61"/>
      <c r="U60" s="62"/>
    </row>
    <row r="61" spans="1:21" ht="13.2">
      <c r="A61" s="8" t="s">
        <v>3190</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1488</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2124</v>
      </c>
      <c r="L66" s="16" t="s">
        <v>933</v>
      </c>
      <c r="N66" s="13"/>
      <c r="O66" s="16" t="s">
        <v>3191</v>
      </c>
      <c r="P66" s="13"/>
      <c r="Q66" s="54" t="s">
        <v>30</v>
      </c>
      <c r="R66" s="55"/>
      <c r="S66" s="17" t="s">
        <v>23</v>
      </c>
      <c r="T66" s="17" t="s">
        <v>31</v>
      </c>
      <c r="U66" s="18">
        <v>1256.02</v>
      </c>
    </row>
    <row r="67" spans="1:21" ht="13.8" thickBot="1">
      <c r="A67" s="47"/>
      <c r="B67" s="37"/>
      <c r="C67" s="37"/>
      <c r="D67" s="37"/>
      <c r="E67" s="49"/>
      <c r="F67" s="14" t="s">
        <v>3192</v>
      </c>
      <c r="J67" s="13"/>
      <c r="N67" s="13"/>
      <c r="P67" s="13"/>
      <c r="Q67" s="56" t="s">
        <v>91</v>
      </c>
      <c r="R67" s="57"/>
      <c r="S67" s="19" t="s">
        <v>23</v>
      </c>
      <c r="T67" s="19" t="s">
        <v>31</v>
      </c>
      <c r="U67" s="20">
        <v>171.5</v>
      </c>
    </row>
    <row r="68" spans="1:21" ht="13.8" thickBot="1">
      <c r="A68" s="47"/>
      <c r="B68" s="37"/>
      <c r="C68" s="37"/>
      <c r="D68" s="37"/>
      <c r="E68" s="49"/>
      <c r="F68" s="14" t="s">
        <v>3193</v>
      </c>
      <c r="J68" s="13"/>
      <c r="N68" s="13"/>
      <c r="P68" s="13"/>
      <c r="Q68" s="56" t="s">
        <v>33</v>
      </c>
      <c r="R68" s="57"/>
      <c r="S68" s="19" t="s">
        <v>23</v>
      </c>
      <c r="T68" s="19" t="s">
        <v>31</v>
      </c>
      <c r="U68" s="20">
        <v>1258.3499999999999</v>
      </c>
    </row>
    <row r="69" spans="1:21" ht="13.8" thickBot="1">
      <c r="A69" s="52"/>
      <c r="B69" s="41"/>
      <c r="C69" s="41"/>
      <c r="D69" s="41"/>
      <c r="E69" s="42"/>
      <c r="F69" s="21" t="s">
        <v>3194</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38</v>
      </c>
      <c r="G71" s="41"/>
      <c r="H71" s="41"/>
      <c r="I71" s="41"/>
      <c r="J71" s="42"/>
      <c r="K71" s="50" t="s">
        <v>39</v>
      </c>
      <c r="L71" s="41"/>
      <c r="M71" s="41"/>
      <c r="N71" s="42"/>
      <c r="O71" s="61"/>
      <c r="P71" s="62"/>
      <c r="Q71" s="61"/>
      <c r="R71" s="61"/>
      <c r="S71" s="61"/>
      <c r="T71" s="61"/>
      <c r="U71" s="62"/>
    </row>
    <row r="72" spans="1:21" ht="13.2">
      <c r="A72" s="8" t="s">
        <v>3195</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1501</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195</v>
      </c>
      <c r="L77" s="16" t="s">
        <v>196</v>
      </c>
      <c r="N77" s="13"/>
      <c r="O77" s="16" t="s">
        <v>2850</v>
      </c>
      <c r="P77" s="13"/>
      <c r="Q77" s="54" t="s">
        <v>30</v>
      </c>
      <c r="R77" s="55"/>
      <c r="S77" s="17" t="s">
        <v>23</v>
      </c>
      <c r="T77" s="17" t="s">
        <v>31</v>
      </c>
      <c r="U77" s="18">
        <v>362.32</v>
      </c>
    </row>
    <row r="78" spans="1:21" ht="13.8" thickBot="1">
      <c r="A78" s="47"/>
      <c r="B78" s="37"/>
      <c r="C78" s="37"/>
      <c r="D78" s="37"/>
      <c r="E78" s="49"/>
      <c r="F78" s="14" t="s">
        <v>3196</v>
      </c>
      <c r="J78" s="13"/>
      <c r="K78" s="24" t="s">
        <v>2849</v>
      </c>
      <c r="L78" s="24" t="s">
        <v>981</v>
      </c>
      <c r="N78" s="13"/>
      <c r="P78" s="13"/>
      <c r="Q78" s="56" t="s">
        <v>33</v>
      </c>
      <c r="R78" s="57"/>
      <c r="S78" s="19" t="s">
        <v>23</v>
      </c>
      <c r="T78" s="19" t="s">
        <v>31</v>
      </c>
      <c r="U78" s="20">
        <v>2095.5500000000002</v>
      </c>
    </row>
    <row r="79" spans="1:21" ht="13.2">
      <c r="A79" s="47"/>
      <c r="B79" s="37"/>
      <c r="C79" s="37"/>
      <c r="D79" s="37"/>
      <c r="E79" s="49"/>
      <c r="F79" s="14" t="s">
        <v>3197</v>
      </c>
      <c r="J79" s="13"/>
      <c r="N79" s="13"/>
      <c r="P79" s="13"/>
      <c r="U79" s="13"/>
    </row>
    <row r="80" spans="1:21" ht="13.8" thickBot="1">
      <c r="A80" s="52"/>
      <c r="B80" s="41"/>
      <c r="C80" s="41"/>
      <c r="D80" s="41"/>
      <c r="E80" s="42"/>
      <c r="F80" s="21" t="s">
        <v>3198</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38</v>
      </c>
      <c r="G82" s="41"/>
      <c r="H82" s="41"/>
      <c r="I82" s="41"/>
      <c r="J82" s="42"/>
      <c r="K82" s="50" t="s">
        <v>56</v>
      </c>
      <c r="L82" s="41"/>
      <c r="M82" s="41"/>
      <c r="N82" s="42"/>
      <c r="O82" s="61"/>
      <c r="P82" s="62"/>
      <c r="Q82" s="61"/>
      <c r="R82" s="61"/>
      <c r="S82" s="61"/>
      <c r="T82" s="61"/>
      <c r="U82" s="62"/>
    </row>
    <row r="83" spans="1:21" ht="13.2">
      <c r="A83" s="8" t="s">
        <v>3199</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3200</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F86" s="14" t="s">
        <v>3201</v>
      </c>
      <c r="J86" s="13"/>
      <c r="K86" s="37"/>
      <c r="L86" s="37"/>
      <c r="M86" s="37"/>
      <c r="N86" s="49"/>
      <c r="O86" s="37"/>
      <c r="P86" s="49"/>
      <c r="Q86" s="37"/>
      <c r="R86" s="37"/>
      <c r="S86" s="37"/>
      <c r="T86" s="37"/>
      <c r="U86" s="49"/>
    </row>
    <row r="87" spans="1:21" ht="13.8" thickBot="1">
      <c r="A87" s="47"/>
      <c r="B87" s="37"/>
      <c r="C87" s="37"/>
      <c r="D87" s="37"/>
      <c r="E87" s="49"/>
      <c r="F87" s="14" t="s">
        <v>3202</v>
      </c>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973</v>
      </c>
      <c r="L88" s="16" t="s">
        <v>237</v>
      </c>
      <c r="N88" s="13"/>
      <c r="O88" s="16" t="s">
        <v>2924</v>
      </c>
      <c r="P88" s="13"/>
      <c r="Q88" s="54" t="s">
        <v>30</v>
      </c>
      <c r="R88" s="55"/>
      <c r="S88" s="17" t="s">
        <v>23</v>
      </c>
      <c r="T88" s="17" t="s">
        <v>31</v>
      </c>
      <c r="U88" s="18">
        <v>423</v>
      </c>
    </row>
    <row r="89" spans="1:21" ht="13.8" thickBot="1">
      <c r="A89" s="47"/>
      <c r="B89" s="37"/>
      <c r="C89" s="37"/>
      <c r="D89" s="37"/>
      <c r="E89" s="49"/>
      <c r="F89" s="14" t="s">
        <v>3203</v>
      </c>
      <c r="J89" s="13"/>
      <c r="N89" s="13"/>
      <c r="P89" s="13"/>
      <c r="Q89" s="56" t="s">
        <v>33</v>
      </c>
      <c r="R89" s="57"/>
      <c r="S89" s="19" t="s">
        <v>23</v>
      </c>
      <c r="T89" s="19" t="s">
        <v>31</v>
      </c>
      <c r="U89" s="20">
        <v>900.2</v>
      </c>
    </row>
    <row r="90" spans="1:21" ht="13.2">
      <c r="A90" s="47"/>
      <c r="B90" s="37"/>
      <c r="C90" s="37"/>
      <c r="D90" s="37"/>
      <c r="E90" s="49"/>
      <c r="F90" s="14" t="s">
        <v>3204</v>
      </c>
      <c r="J90" s="13"/>
      <c r="N90" s="13"/>
      <c r="P90" s="13"/>
      <c r="U90" s="13"/>
    </row>
    <row r="91" spans="1:21" ht="13.8" thickBot="1">
      <c r="A91" s="52"/>
      <c r="B91" s="41"/>
      <c r="C91" s="41"/>
      <c r="D91" s="41"/>
      <c r="E91" s="42"/>
      <c r="F91" s="21" t="s">
        <v>3205</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578</v>
      </c>
      <c r="G93" s="41"/>
      <c r="H93" s="41"/>
      <c r="I93" s="41"/>
      <c r="J93" s="42"/>
      <c r="K93" s="50" t="s">
        <v>2891</v>
      </c>
      <c r="L93" s="41"/>
      <c r="M93" s="41"/>
      <c r="N93" s="42"/>
      <c r="O93" s="61"/>
      <c r="P93" s="62"/>
      <c r="Q93" s="61"/>
      <c r="R93" s="61"/>
      <c r="S93" s="61"/>
      <c r="T93" s="61"/>
      <c r="U93" s="62"/>
    </row>
    <row r="94" spans="1:21" ht="13.2">
      <c r="A94" s="8" t="s">
        <v>3206</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1521</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2917</v>
      </c>
      <c r="L99" s="16" t="s">
        <v>2918</v>
      </c>
      <c r="N99" s="13"/>
      <c r="O99" s="16" t="s">
        <v>3207</v>
      </c>
      <c r="P99" s="13"/>
      <c r="Q99" s="54" t="s">
        <v>30</v>
      </c>
      <c r="R99" s="55"/>
      <c r="S99" s="17" t="s">
        <v>23</v>
      </c>
      <c r="T99" s="17" t="s">
        <v>31</v>
      </c>
      <c r="U99" s="18">
        <v>1250</v>
      </c>
    </row>
    <row r="100" spans="1:21" ht="13.8" thickBot="1">
      <c r="A100" s="47"/>
      <c r="B100" s="37"/>
      <c r="C100" s="37"/>
      <c r="D100" s="37"/>
      <c r="E100" s="49"/>
      <c r="F100" s="14" t="s">
        <v>3208</v>
      </c>
      <c r="J100" s="13"/>
      <c r="N100" s="13"/>
      <c r="P100" s="13"/>
      <c r="Q100" s="56" t="s">
        <v>91</v>
      </c>
      <c r="R100" s="57"/>
      <c r="S100" s="19" t="s">
        <v>23</v>
      </c>
      <c r="T100" s="19" t="s">
        <v>31</v>
      </c>
      <c r="U100" s="20">
        <v>200</v>
      </c>
    </row>
    <row r="101" spans="1:21" ht="13.8" thickBot="1">
      <c r="A101" s="47"/>
      <c r="B101" s="37"/>
      <c r="C101" s="37"/>
      <c r="D101" s="37"/>
      <c r="E101" s="49"/>
      <c r="F101" s="14" t="s">
        <v>3209</v>
      </c>
      <c r="J101" s="13"/>
      <c r="N101" s="13"/>
      <c r="P101" s="13"/>
      <c r="Q101" s="56" t="s">
        <v>33</v>
      </c>
      <c r="R101" s="57"/>
      <c r="S101" s="19" t="s">
        <v>23</v>
      </c>
      <c r="T101" s="19" t="s">
        <v>31</v>
      </c>
      <c r="U101" s="20">
        <v>6460.03</v>
      </c>
    </row>
    <row r="102" spans="1:21" ht="13.8" thickBot="1">
      <c r="A102" s="52"/>
      <c r="B102" s="41"/>
      <c r="C102" s="41"/>
      <c r="D102" s="41"/>
      <c r="E102" s="42"/>
      <c r="F102" s="21" t="s">
        <v>3210</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408</v>
      </c>
      <c r="G104" s="41"/>
      <c r="H104" s="41"/>
      <c r="I104" s="41"/>
      <c r="J104" s="42"/>
      <c r="K104" s="50" t="s">
        <v>2891</v>
      </c>
      <c r="L104" s="41"/>
      <c r="M104" s="41"/>
      <c r="N104" s="42"/>
      <c r="O104" s="61"/>
      <c r="P104" s="62"/>
      <c r="Q104" s="61"/>
      <c r="R104" s="61"/>
      <c r="S104" s="61"/>
      <c r="T104" s="61"/>
      <c r="U104" s="62"/>
    </row>
    <row r="105" spans="1:21" ht="13.2">
      <c r="A105" s="8" t="s">
        <v>3211</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1527</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2917</v>
      </c>
      <c r="L110" s="16" t="s">
        <v>2918</v>
      </c>
      <c r="N110" s="13"/>
      <c r="O110" s="16" t="s">
        <v>605</v>
      </c>
      <c r="P110" s="13"/>
      <c r="Q110" s="54" t="s">
        <v>30</v>
      </c>
      <c r="R110" s="55"/>
      <c r="S110" s="17" t="s">
        <v>23</v>
      </c>
      <c r="T110" s="17" t="s">
        <v>31</v>
      </c>
      <c r="U110" s="18">
        <v>1200</v>
      </c>
    </row>
    <row r="111" spans="1:21" ht="13.8" thickBot="1">
      <c r="A111" s="47"/>
      <c r="B111" s="37"/>
      <c r="C111" s="37"/>
      <c r="D111" s="37"/>
      <c r="E111" s="49"/>
      <c r="F111" s="14" t="s">
        <v>3212</v>
      </c>
      <c r="J111" s="13"/>
      <c r="N111" s="13"/>
      <c r="P111" s="13"/>
      <c r="Q111" s="56" t="s">
        <v>33</v>
      </c>
      <c r="R111" s="57"/>
      <c r="S111" s="19" t="s">
        <v>23</v>
      </c>
      <c r="T111" s="19" t="s">
        <v>31</v>
      </c>
      <c r="U111" s="20">
        <v>5294.15</v>
      </c>
    </row>
    <row r="112" spans="1:21" ht="13.2">
      <c r="A112" s="47"/>
      <c r="B112" s="37"/>
      <c r="C112" s="37"/>
      <c r="D112" s="37"/>
      <c r="E112" s="49"/>
      <c r="F112" s="14" t="s">
        <v>3213</v>
      </c>
      <c r="J112" s="13"/>
      <c r="N112" s="13"/>
      <c r="P112" s="13"/>
      <c r="U112" s="13"/>
    </row>
    <row r="113" spans="1:22" ht="13.8" thickBot="1">
      <c r="A113" s="52"/>
      <c r="B113" s="41"/>
      <c r="C113" s="41"/>
      <c r="D113" s="41"/>
      <c r="E113" s="42"/>
      <c r="F113" s="21" t="s">
        <v>3214</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137</v>
      </c>
      <c r="G115" s="41"/>
      <c r="H115" s="41"/>
      <c r="I115" s="41"/>
      <c r="J115" s="42"/>
      <c r="K115" s="50" t="s">
        <v>569</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8">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4796F-38FB-413F-A67D-58E9DF25BC88}">
  <dimension ref="A1:W127"/>
  <sheetViews>
    <sheetView workbookViewId="0">
      <selection activeCell="W4" sqref="W4"/>
    </sheetView>
  </sheetViews>
  <sheetFormatPr defaultRowHeight="12.75" customHeight="1"/>
  <cols>
    <col min="1" max="1" width="14.109375" bestFit="1" customWidth="1"/>
    <col min="2" max="5" width="7.88671875" bestFit="1" customWidth="1"/>
    <col min="6" max="6" width="49.33203125" bestFit="1" customWidth="1"/>
    <col min="7" max="7" width="1.44140625" bestFit="1" customWidth="1"/>
    <col min="8" max="8" width="1.88671875" bestFit="1" customWidth="1"/>
    <col min="9" max="9" width="22.77734375" bestFit="1" customWidth="1"/>
    <col min="10" max="10" width="1.88671875" bestFit="1" customWidth="1"/>
    <col min="11" max="11" width="16.44140625" bestFit="1" customWidth="1"/>
    <col min="12" max="12" width="3.6640625" bestFit="1" customWidth="1"/>
    <col min="13" max="13" width="6.44140625" bestFit="1" customWidth="1"/>
    <col min="14" max="14" width="22.88671875" bestFit="1" customWidth="1"/>
    <col min="15" max="15" width="29.44140625" bestFit="1" customWidth="1"/>
    <col min="16" max="16" width="0.6640625" bestFit="1" customWidth="1"/>
    <col min="17" max="17" width="7" bestFit="1" customWidth="1"/>
    <col min="18" max="18" width="9" bestFit="1" customWidth="1"/>
    <col min="19" max="19" width="8.88671875" bestFit="1" customWidth="1"/>
    <col min="20" max="20" width="9.664062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1340</v>
      </c>
      <c r="P1" s="31"/>
      <c r="Q1" s="31"/>
      <c r="R1" s="32"/>
      <c r="S1" s="33" t="s">
        <v>2831</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16568.5</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3215</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2441</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902</v>
      </c>
      <c r="L11" s="16" t="s">
        <v>237</v>
      </c>
      <c r="N11" s="13"/>
      <c r="O11" s="16" t="s">
        <v>3216</v>
      </c>
      <c r="P11" s="13"/>
      <c r="Q11" s="54" t="s">
        <v>30</v>
      </c>
      <c r="R11" s="55"/>
      <c r="S11" s="17" t="s">
        <v>23</v>
      </c>
      <c r="T11" s="17" t="s">
        <v>31</v>
      </c>
      <c r="U11" s="18">
        <v>618</v>
      </c>
    </row>
    <row r="12" spans="1:23" ht="13.8" thickBot="1">
      <c r="A12" s="47"/>
      <c r="B12" s="37"/>
      <c r="C12" s="37"/>
      <c r="D12" s="37"/>
      <c r="E12" s="49"/>
      <c r="F12" s="14" t="s">
        <v>3217</v>
      </c>
      <c r="J12" s="13"/>
      <c r="N12" s="13"/>
      <c r="P12" s="13"/>
      <c r="Q12" s="56" t="s">
        <v>33</v>
      </c>
      <c r="R12" s="57"/>
      <c r="S12" s="19" t="s">
        <v>23</v>
      </c>
      <c r="T12" s="19" t="s">
        <v>31</v>
      </c>
      <c r="U12" s="20">
        <v>563.67999999999995</v>
      </c>
    </row>
    <row r="13" spans="1:23" ht="13.2">
      <c r="A13" s="47"/>
      <c r="B13" s="37"/>
      <c r="C13" s="37"/>
      <c r="D13" s="37"/>
      <c r="E13" s="49"/>
      <c r="F13" s="14" t="s">
        <v>3218</v>
      </c>
      <c r="J13" s="13"/>
      <c r="N13" s="13"/>
      <c r="P13" s="13"/>
      <c r="U13" s="13"/>
    </row>
    <row r="14" spans="1:23" ht="13.8" thickBot="1">
      <c r="A14" s="52"/>
      <c r="B14" s="41"/>
      <c r="C14" s="41"/>
      <c r="D14" s="41"/>
      <c r="E14" s="42"/>
      <c r="F14" s="21" t="s">
        <v>3219</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624</v>
      </c>
      <c r="G16" s="41"/>
      <c r="H16" s="41"/>
      <c r="I16" s="41"/>
      <c r="J16" s="42"/>
      <c r="K16" s="50" t="s">
        <v>408</v>
      </c>
      <c r="L16" s="41"/>
      <c r="M16" s="41"/>
      <c r="N16" s="42"/>
      <c r="O16" s="61"/>
      <c r="P16" s="62"/>
      <c r="Q16" s="61"/>
      <c r="R16" s="61"/>
      <c r="S16" s="61"/>
      <c r="T16" s="61"/>
      <c r="U16" s="62"/>
    </row>
    <row r="17" spans="1:21" ht="13.2">
      <c r="A17" s="8" t="s">
        <v>3220</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3221</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F20" s="14" t="s">
        <v>3222</v>
      </c>
      <c r="J20" s="13"/>
      <c r="K20" s="37"/>
      <c r="L20" s="37"/>
      <c r="M20" s="37"/>
      <c r="N20" s="49"/>
      <c r="O20" s="37"/>
      <c r="P20" s="49"/>
      <c r="Q20" s="37"/>
      <c r="R20" s="37"/>
      <c r="S20" s="37"/>
      <c r="T20" s="37"/>
      <c r="U20" s="49"/>
    </row>
    <row r="21" spans="1:21" ht="13.8" thickBot="1">
      <c r="A21" s="47"/>
      <c r="B21" s="37"/>
      <c r="C21" s="37"/>
      <c r="D21" s="37"/>
      <c r="E21" s="49"/>
      <c r="F21" s="14" t="s">
        <v>3223</v>
      </c>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1419</v>
      </c>
      <c r="L22" s="16" t="s">
        <v>708</v>
      </c>
      <c r="N22" s="13"/>
      <c r="O22" s="16" t="s">
        <v>1420</v>
      </c>
      <c r="P22" s="13"/>
      <c r="Q22" s="54" t="s">
        <v>33</v>
      </c>
      <c r="R22" s="55"/>
      <c r="S22" s="17" t="s">
        <v>23</v>
      </c>
      <c r="T22" s="17" t="s">
        <v>31</v>
      </c>
      <c r="U22" s="18">
        <v>620</v>
      </c>
    </row>
    <row r="23" spans="1:21" ht="13.2">
      <c r="A23" s="47"/>
      <c r="B23" s="37"/>
      <c r="C23" s="37"/>
      <c r="D23" s="37"/>
      <c r="E23" s="49"/>
      <c r="F23" s="14" t="s">
        <v>3224</v>
      </c>
      <c r="J23" s="13"/>
      <c r="N23" s="13"/>
      <c r="P23" s="13"/>
      <c r="U23" s="13"/>
    </row>
    <row r="24" spans="1:21" ht="13.2">
      <c r="A24" s="47"/>
      <c r="B24" s="37"/>
      <c r="C24" s="37"/>
      <c r="D24" s="37"/>
      <c r="E24" s="49"/>
      <c r="F24" s="14" t="s">
        <v>3225</v>
      </c>
      <c r="J24" s="13"/>
      <c r="N24" s="13"/>
      <c r="P24" s="13"/>
      <c r="U24" s="13"/>
    </row>
    <row r="25" spans="1:21" ht="13.8" thickBot="1">
      <c r="A25" s="52"/>
      <c r="B25" s="41"/>
      <c r="C25" s="41"/>
      <c r="D25" s="41"/>
      <c r="E25" s="42"/>
      <c r="F25" s="21" t="s">
        <v>3226</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578</v>
      </c>
      <c r="G27" s="41"/>
      <c r="H27" s="41"/>
      <c r="I27" s="41"/>
      <c r="J27" s="42"/>
      <c r="K27" s="50" t="s">
        <v>569</v>
      </c>
      <c r="L27" s="41"/>
      <c r="M27" s="41"/>
      <c r="N27" s="42"/>
      <c r="O27" s="61"/>
      <c r="P27" s="62"/>
      <c r="Q27" s="61"/>
      <c r="R27" s="61"/>
      <c r="S27" s="61"/>
      <c r="T27" s="61"/>
      <c r="U27" s="62"/>
    </row>
    <row r="28" spans="1:21" ht="13.2">
      <c r="A28" s="8" t="s">
        <v>3227</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3228</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3229</v>
      </c>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1216</v>
      </c>
      <c r="L33" s="16" t="s">
        <v>981</v>
      </c>
      <c r="N33" s="13"/>
      <c r="O33" s="16" t="s">
        <v>3230</v>
      </c>
      <c r="P33" s="13"/>
      <c r="Q33" s="54" t="s">
        <v>30</v>
      </c>
      <c r="R33" s="55"/>
      <c r="S33" s="17" t="s">
        <v>23</v>
      </c>
      <c r="T33" s="17" t="s">
        <v>31</v>
      </c>
      <c r="U33" s="18">
        <v>1290</v>
      </c>
    </row>
    <row r="34" spans="1:21" ht="13.8" thickBot="1">
      <c r="A34" s="47"/>
      <c r="B34" s="37"/>
      <c r="C34" s="37"/>
      <c r="D34" s="37"/>
      <c r="E34" s="49"/>
      <c r="F34" s="14" t="s">
        <v>3231</v>
      </c>
      <c r="J34" s="13"/>
      <c r="N34" s="13"/>
      <c r="P34" s="13"/>
      <c r="Q34" s="56" t="s">
        <v>91</v>
      </c>
      <c r="R34" s="57"/>
      <c r="S34" s="19" t="s">
        <v>23</v>
      </c>
      <c r="T34" s="19" t="s">
        <v>31</v>
      </c>
      <c r="U34" s="20">
        <v>160</v>
      </c>
    </row>
    <row r="35" spans="1:21" ht="13.8" thickBot="1">
      <c r="A35" s="47"/>
      <c r="B35" s="37"/>
      <c r="C35" s="37"/>
      <c r="D35" s="37"/>
      <c r="E35" s="49"/>
      <c r="F35" s="14" t="s">
        <v>3232</v>
      </c>
      <c r="J35" s="13"/>
      <c r="N35" s="13"/>
      <c r="P35" s="13"/>
      <c r="Q35" s="56" t="s">
        <v>33</v>
      </c>
      <c r="R35" s="57"/>
      <c r="S35" s="19" t="s">
        <v>23</v>
      </c>
      <c r="T35" s="19" t="s">
        <v>31</v>
      </c>
      <c r="U35" s="20">
        <v>600</v>
      </c>
    </row>
    <row r="36" spans="1:21" ht="13.8" thickBot="1">
      <c r="A36" s="52"/>
      <c r="B36" s="41"/>
      <c r="C36" s="41"/>
      <c r="D36" s="41"/>
      <c r="E36" s="42"/>
      <c r="F36" s="21" t="s">
        <v>3233</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38</v>
      </c>
      <c r="G38" s="41"/>
      <c r="H38" s="41"/>
      <c r="I38" s="41"/>
      <c r="J38" s="42"/>
      <c r="K38" s="50" t="s">
        <v>56</v>
      </c>
      <c r="L38" s="41"/>
      <c r="M38" s="41"/>
      <c r="N38" s="42"/>
      <c r="O38" s="61"/>
      <c r="P38" s="62"/>
      <c r="Q38" s="61"/>
      <c r="R38" s="61"/>
      <c r="S38" s="61"/>
      <c r="T38" s="61"/>
      <c r="U38" s="62"/>
    </row>
    <row r="39" spans="1:21" ht="13.2">
      <c r="A39" s="8" t="s">
        <v>3234</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3235</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3236</v>
      </c>
      <c r="L44" s="16" t="s">
        <v>345</v>
      </c>
      <c r="N44" s="13"/>
      <c r="O44" s="16" t="s">
        <v>3237</v>
      </c>
      <c r="P44" s="13"/>
      <c r="Q44" s="54" t="s">
        <v>30</v>
      </c>
      <c r="R44" s="55"/>
      <c r="S44" s="17" t="s">
        <v>23</v>
      </c>
      <c r="T44" s="17" t="s">
        <v>31</v>
      </c>
      <c r="U44" s="18">
        <v>730</v>
      </c>
    </row>
    <row r="45" spans="1:21" ht="13.8" thickBot="1">
      <c r="A45" s="47"/>
      <c r="B45" s="37"/>
      <c r="C45" s="37"/>
      <c r="D45" s="37"/>
      <c r="E45" s="49"/>
      <c r="F45" s="14" t="s">
        <v>3238</v>
      </c>
      <c r="J45" s="13"/>
      <c r="N45" s="13"/>
      <c r="P45" s="13"/>
      <c r="Q45" s="56" t="s">
        <v>91</v>
      </c>
      <c r="R45" s="57"/>
      <c r="S45" s="19" t="s">
        <v>23</v>
      </c>
      <c r="T45" s="19" t="s">
        <v>31</v>
      </c>
      <c r="U45" s="20">
        <v>440</v>
      </c>
    </row>
    <row r="46" spans="1:21" ht="13.8" thickBot="1">
      <c r="A46" s="47"/>
      <c r="B46" s="37"/>
      <c r="C46" s="37"/>
      <c r="D46" s="37"/>
      <c r="E46" s="49"/>
      <c r="F46" s="14" t="s">
        <v>3239</v>
      </c>
      <c r="J46" s="13"/>
      <c r="N46" s="13"/>
      <c r="P46" s="13"/>
      <c r="Q46" s="56" t="s">
        <v>33</v>
      </c>
      <c r="R46" s="57"/>
      <c r="S46" s="19" t="s">
        <v>23</v>
      </c>
      <c r="T46" s="19" t="s">
        <v>31</v>
      </c>
      <c r="U46" s="20">
        <v>500</v>
      </c>
    </row>
    <row r="47" spans="1:21" ht="13.8" thickBot="1">
      <c r="A47" s="52"/>
      <c r="B47" s="41"/>
      <c r="C47" s="41"/>
      <c r="D47" s="41"/>
      <c r="E47" s="42"/>
      <c r="F47" s="21" t="s">
        <v>3240</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408</v>
      </c>
      <c r="G49" s="41"/>
      <c r="H49" s="41"/>
      <c r="I49" s="41"/>
      <c r="J49" s="42"/>
      <c r="K49" s="50" t="s">
        <v>2891</v>
      </c>
      <c r="L49" s="41"/>
      <c r="M49" s="41"/>
      <c r="N49" s="42"/>
      <c r="O49" s="61"/>
      <c r="P49" s="62"/>
      <c r="Q49" s="61"/>
      <c r="R49" s="61"/>
      <c r="S49" s="61"/>
      <c r="T49" s="61"/>
      <c r="U49" s="62"/>
    </row>
    <row r="50" spans="1:21" ht="13.2">
      <c r="A50" s="8" t="s">
        <v>3241</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1556</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2114</v>
      </c>
      <c r="L55" s="16" t="s">
        <v>2115</v>
      </c>
      <c r="N55" s="13"/>
      <c r="O55" s="16" t="s">
        <v>2116</v>
      </c>
      <c r="P55" s="13"/>
      <c r="Q55" s="54" t="s">
        <v>33</v>
      </c>
      <c r="R55" s="55"/>
      <c r="S55" s="17" t="s">
        <v>23</v>
      </c>
      <c r="T55" s="17" t="s">
        <v>31</v>
      </c>
      <c r="U55" s="18">
        <v>1720</v>
      </c>
    </row>
    <row r="56" spans="1:21" ht="26.25" customHeight="1">
      <c r="A56" s="47"/>
      <c r="B56" s="37"/>
      <c r="C56" s="37"/>
      <c r="D56" s="37"/>
      <c r="E56" s="49"/>
      <c r="F56" s="22" t="s">
        <v>3242</v>
      </c>
      <c r="J56" s="13"/>
      <c r="N56" s="13"/>
      <c r="P56" s="13"/>
      <c r="U56" s="13"/>
    </row>
    <row r="57" spans="1:21" ht="26.25" customHeight="1">
      <c r="A57" s="47"/>
      <c r="B57" s="37"/>
      <c r="C57" s="37"/>
      <c r="D57" s="37"/>
      <c r="E57" s="49"/>
      <c r="F57" s="22" t="s">
        <v>3243</v>
      </c>
      <c r="J57" s="13"/>
      <c r="N57" s="13"/>
      <c r="P57" s="13"/>
      <c r="U57" s="13"/>
    </row>
    <row r="58" spans="1:21" ht="36.75" customHeight="1" thickBot="1">
      <c r="A58" s="52"/>
      <c r="B58" s="41"/>
      <c r="C58" s="41"/>
      <c r="D58" s="41"/>
      <c r="E58" s="42"/>
      <c r="F58" s="25" t="s">
        <v>3244</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2853</v>
      </c>
      <c r="G60" s="41"/>
      <c r="H60" s="41"/>
      <c r="I60" s="41"/>
      <c r="J60" s="42"/>
      <c r="K60" s="50" t="s">
        <v>2942</v>
      </c>
      <c r="L60" s="41"/>
      <c r="M60" s="41"/>
      <c r="N60" s="42"/>
      <c r="O60" s="61"/>
      <c r="P60" s="62"/>
      <c r="Q60" s="61"/>
      <c r="R60" s="61"/>
      <c r="S60" s="61"/>
      <c r="T60" s="61"/>
      <c r="U60" s="62"/>
    </row>
    <row r="61" spans="1:21" ht="13.2">
      <c r="A61" s="8" t="s">
        <v>3245</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1561</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F64" s="14" t="s">
        <v>3246</v>
      </c>
      <c r="J64" s="13"/>
      <c r="K64" s="37"/>
      <c r="L64" s="37"/>
      <c r="M64" s="37"/>
      <c r="N64" s="49"/>
      <c r="O64" s="37"/>
      <c r="P64" s="49"/>
      <c r="Q64" s="37"/>
      <c r="R64" s="37"/>
      <c r="S64" s="37"/>
      <c r="T64" s="37"/>
      <c r="U64" s="49"/>
    </row>
    <row r="65" spans="1:21" ht="13.8" thickBot="1">
      <c r="A65" s="47"/>
      <c r="B65" s="37"/>
      <c r="C65" s="37"/>
      <c r="D65" s="37"/>
      <c r="E65" s="49"/>
      <c r="F65" s="14" t="s">
        <v>3247</v>
      </c>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1223</v>
      </c>
      <c r="L66" s="16" t="s">
        <v>1224</v>
      </c>
      <c r="N66" s="13"/>
      <c r="O66" s="16" t="s">
        <v>3248</v>
      </c>
      <c r="P66" s="13"/>
      <c r="Q66" s="54" t="s">
        <v>33</v>
      </c>
      <c r="R66" s="55"/>
      <c r="S66" s="17" t="s">
        <v>23</v>
      </c>
      <c r="T66" s="17" t="s">
        <v>31</v>
      </c>
      <c r="U66" s="18">
        <v>695</v>
      </c>
    </row>
    <row r="67" spans="1:21" ht="13.2">
      <c r="A67" s="47"/>
      <c r="B67" s="37"/>
      <c r="C67" s="37"/>
      <c r="D67" s="37"/>
      <c r="E67" s="49"/>
      <c r="F67" s="14" t="s">
        <v>3249</v>
      </c>
      <c r="J67" s="13"/>
      <c r="N67" s="13"/>
      <c r="P67" s="13"/>
      <c r="U67" s="13"/>
    </row>
    <row r="68" spans="1:21" ht="13.2">
      <c r="A68" s="47"/>
      <c r="B68" s="37"/>
      <c r="C68" s="37"/>
      <c r="D68" s="37"/>
      <c r="E68" s="49"/>
      <c r="F68" s="14" t="s">
        <v>3250</v>
      </c>
      <c r="J68" s="13"/>
      <c r="N68" s="13"/>
      <c r="P68" s="13"/>
      <c r="U68" s="13"/>
    </row>
    <row r="69" spans="1:21" ht="13.8" thickBot="1">
      <c r="A69" s="52"/>
      <c r="B69" s="41"/>
      <c r="C69" s="41"/>
      <c r="D69" s="41"/>
      <c r="E69" s="42"/>
      <c r="F69" s="21" t="s">
        <v>3251</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1988</v>
      </c>
      <c r="G71" s="41"/>
      <c r="H71" s="41"/>
      <c r="I71" s="41"/>
      <c r="J71" s="42"/>
      <c r="K71" s="50" t="s">
        <v>624</v>
      </c>
      <c r="L71" s="41"/>
      <c r="M71" s="41"/>
      <c r="N71" s="42"/>
      <c r="O71" s="61"/>
      <c r="P71" s="62"/>
      <c r="Q71" s="61"/>
      <c r="R71" s="61"/>
      <c r="S71" s="61"/>
      <c r="T71" s="61"/>
      <c r="U71" s="62"/>
    </row>
    <row r="72" spans="1:21" ht="13.2">
      <c r="A72" s="8" t="s">
        <v>3252</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1561</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F75" s="14" t="s">
        <v>3253</v>
      </c>
      <c r="J75" s="13"/>
      <c r="K75" s="37"/>
      <c r="L75" s="37"/>
      <c r="M75" s="37"/>
      <c r="N75" s="49"/>
      <c r="O75" s="37"/>
      <c r="P75" s="49"/>
      <c r="Q75" s="37"/>
      <c r="R75" s="37"/>
      <c r="S75" s="37"/>
      <c r="T75" s="37"/>
      <c r="U75" s="49"/>
    </row>
    <row r="76" spans="1:21" ht="13.8" thickBot="1">
      <c r="A76" s="47"/>
      <c r="B76" s="37"/>
      <c r="C76" s="37"/>
      <c r="D76" s="37"/>
      <c r="E76" s="49"/>
      <c r="F76" s="14" t="s">
        <v>3254</v>
      </c>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3255</v>
      </c>
      <c r="L77" s="16" t="s">
        <v>1665</v>
      </c>
      <c r="N77" s="13"/>
      <c r="O77" s="16" t="s">
        <v>3256</v>
      </c>
      <c r="P77" s="13"/>
      <c r="Q77" s="54" t="s">
        <v>33</v>
      </c>
      <c r="R77" s="55"/>
      <c r="S77" s="17" t="s">
        <v>23</v>
      </c>
      <c r="T77" s="17" t="s">
        <v>31</v>
      </c>
      <c r="U77" s="18">
        <v>400</v>
      </c>
    </row>
    <row r="78" spans="1:21" ht="13.2">
      <c r="A78" s="47"/>
      <c r="B78" s="37"/>
      <c r="C78" s="37"/>
      <c r="D78" s="37"/>
      <c r="E78" s="49"/>
      <c r="F78" s="14" t="s">
        <v>3257</v>
      </c>
      <c r="J78" s="13"/>
      <c r="N78" s="13"/>
      <c r="P78" s="13"/>
      <c r="U78" s="13"/>
    </row>
    <row r="79" spans="1:21" ht="13.2">
      <c r="A79" s="47"/>
      <c r="B79" s="37"/>
      <c r="C79" s="37"/>
      <c r="D79" s="37"/>
      <c r="E79" s="49"/>
      <c r="F79" s="14" t="s">
        <v>3258</v>
      </c>
      <c r="J79" s="13"/>
      <c r="N79" s="13"/>
      <c r="P79" s="13"/>
      <c r="U79" s="13"/>
    </row>
    <row r="80" spans="1:21" ht="13.8" thickBot="1">
      <c r="A80" s="52"/>
      <c r="B80" s="41"/>
      <c r="C80" s="41"/>
      <c r="D80" s="41"/>
      <c r="E80" s="42"/>
      <c r="F80" s="21" t="s">
        <v>3259</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625</v>
      </c>
      <c r="G82" s="41"/>
      <c r="H82" s="41"/>
      <c r="I82" s="41"/>
      <c r="J82" s="42"/>
      <c r="K82" s="50" t="s">
        <v>2891</v>
      </c>
      <c r="L82" s="41"/>
      <c r="M82" s="41"/>
      <c r="N82" s="42"/>
      <c r="O82" s="61"/>
      <c r="P82" s="62"/>
      <c r="Q82" s="61"/>
      <c r="R82" s="61"/>
      <c r="S82" s="61"/>
      <c r="T82" s="61"/>
      <c r="U82" s="62"/>
    </row>
    <row r="83" spans="1:21" ht="13.2">
      <c r="A83" s="8" t="s">
        <v>3260</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1561</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3261</v>
      </c>
      <c r="L88" s="16" t="s">
        <v>2992</v>
      </c>
      <c r="N88" s="13"/>
      <c r="O88" s="16" t="s">
        <v>3262</v>
      </c>
      <c r="P88" s="13"/>
      <c r="Q88" s="54" t="s">
        <v>33</v>
      </c>
      <c r="R88" s="55"/>
      <c r="S88" s="17" t="s">
        <v>23</v>
      </c>
      <c r="T88" s="17" t="s">
        <v>31</v>
      </c>
      <c r="U88" s="18">
        <v>2060</v>
      </c>
    </row>
    <row r="89" spans="1:21" ht="13.2">
      <c r="A89" s="47"/>
      <c r="B89" s="37"/>
      <c r="C89" s="37"/>
      <c r="D89" s="37"/>
      <c r="E89" s="49"/>
      <c r="F89" s="14" t="s">
        <v>3257</v>
      </c>
      <c r="J89" s="13"/>
      <c r="N89" s="13"/>
      <c r="P89" s="13"/>
      <c r="U89" s="13"/>
    </row>
    <row r="90" spans="1:21" ht="13.2">
      <c r="A90" s="47"/>
      <c r="B90" s="37"/>
      <c r="C90" s="37"/>
      <c r="D90" s="37"/>
      <c r="E90" s="49"/>
      <c r="F90" s="14" t="s">
        <v>3263</v>
      </c>
      <c r="J90" s="13"/>
      <c r="N90" s="13"/>
      <c r="P90" s="13"/>
      <c r="U90" s="13"/>
    </row>
    <row r="91" spans="1:21" ht="13.8" thickBot="1">
      <c r="A91" s="52"/>
      <c r="B91" s="41"/>
      <c r="C91" s="41"/>
      <c r="D91" s="41"/>
      <c r="E91" s="42"/>
      <c r="F91" s="21" t="s">
        <v>3264</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56</v>
      </c>
      <c r="G93" s="41"/>
      <c r="H93" s="41"/>
      <c r="I93" s="41"/>
      <c r="J93" s="42"/>
      <c r="K93" s="50" t="s">
        <v>2942</v>
      </c>
      <c r="L93" s="41"/>
      <c r="M93" s="41"/>
      <c r="N93" s="42"/>
      <c r="O93" s="61"/>
      <c r="P93" s="62"/>
      <c r="Q93" s="61"/>
      <c r="R93" s="61"/>
      <c r="S93" s="61"/>
      <c r="T93" s="61"/>
      <c r="U93" s="62"/>
    </row>
    <row r="94" spans="1:21" ht="13.2">
      <c r="A94" s="8" t="s">
        <v>3260</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1561</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F97" s="14" t="s">
        <v>3265</v>
      </c>
      <c r="J97" s="13"/>
      <c r="K97" s="37"/>
      <c r="L97" s="37"/>
      <c r="M97" s="37"/>
      <c r="N97" s="49"/>
      <c r="O97" s="37"/>
      <c r="P97" s="49"/>
      <c r="Q97" s="37"/>
      <c r="R97" s="37"/>
      <c r="S97" s="37"/>
      <c r="T97" s="37"/>
      <c r="U97" s="49"/>
    </row>
    <row r="98" spans="1:21" ht="13.8" thickBot="1">
      <c r="A98" s="47"/>
      <c r="B98" s="37"/>
      <c r="C98" s="37"/>
      <c r="D98" s="37"/>
      <c r="E98" s="49"/>
      <c r="F98" s="14" t="s">
        <v>3266</v>
      </c>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3261</v>
      </c>
      <c r="L99" s="16" t="s">
        <v>2992</v>
      </c>
      <c r="N99" s="13"/>
      <c r="O99" s="16" t="s">
        <v>3262</v>
      </c>
      <c r="P99" s="13"/>
      <c r="Q99" s="54" t="s">
        <v>33</v>
      </c>
      <c r="R99" s="55"/>
      <c r="S99" s="17" t="s">
        <v>23</v>
      </c>
      <c r="T99" s="17" t="s">
        <v>31</v>
      </c>
      <c r="U99" s="18">
        <v>2060</v>
      </c>
    </row>
    <row r="100" spans="1:21" ht="13.2">
      <c r="A100" s="47"/>
      <c r="B100" s="37"/>
      <c r="C100" s="37"/>
      <c r="D100" s="37"/>
      <c r="E100" s="49"/>
      <c r="F100" s="14" t="s">
        <v>3257</v>
      </c>
      <c r="J100" s="13"/>
      <c r="N100" s="13"/>
      <c r="P100" s="13"/>
      <c r="U100" s="13"/>
    </row>
    <row r="101" spans="1:21" ht="13.2">
      <c r="A101" s="47"/>
      <c r="B101" s="37"/>
      <c r="C101" s="37"/>
      <c r="D101" s="37"/>
      <c r="E101" s="49"/>
      <c r="F101" s="14" t="s">
        <v>3263</v>
      </c>
      <c r="J101" s="13"/>
      <c r="N101" s="13"/>
      <c r="P101" s="13"/>
      <c r="U101" s="13"/>
    </row>
    <row r="102" spans="1:21" ht="13.8" thickBot="1">
      <c r="A102" s="52"/>
      <c r="B102" s="41"/>
      <c r="C102" s="41"/>
      <c r="D102" s="41"/>
      <c r="E102" s="42"/>
      <c r="F102" s="21" t="s">
        <v>3264</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56</v>
      </c>
      <c r="G104" s="41"/>
      <c r="H104" s="41"/>
      <c r="I104" s="41"/>
      <c r="J104" s="42"/>
      <c r="K104" s="50" t="s">
        <v>2942</v>
      </c>
      <c r="L104" s="41"/>
      <c r="M104" s="41"/>
      <c r="N104" s="42"/>
      <c r="O104" s="61"/>
      <c r="P104" s="62"/>
      <c r="Q104" s="61"/>
      <c r="R104" s="61"/>
      <c r="S104" s="61"/>
      <c r="T104" s="61"/>
      <c r="U104" s="62"/>
    </row>
    <row r="105" spans="1:21" ht="13.2">
      <c r="A105" s="8" t="s">
        <v>3267</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3268</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F108" s="14" t="s">
        <v>2945</v>
      </c>
      <c r="J108" s="13"/>
      <c r="K108" s="37"/>
      <c r="L108" s="37"/>
      <c r="M108" s="37"/>
      <c r="N108" s="49"/>
      <c r="O108" s="37"/>
      <c r="P108" s="49"/>
      <c r="Q108" s="37"/>
      <c r="R108" s="37"/>
      <c r="S108" s="37"/>
      <c r="T108" s="37"/>
      <c r="U108" s="49"/>
    </row>
    <row r="109" spans="1:21" ht="13.8" thickBot="1">
      <c r="A109" s="47"/>
      <c r="B109" s="37"/>
      <c r="C109" s="37"/>
      <c r="D109" s="37"/>
      <c r="E109" s="49"/>
      <c r="F109" s="14" t="s">
        <v>2946</v>
      </c>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797</v>
      </c>
      <c r="L110" s="16" t="s">
        <v>798</v>
      </c>
      <c r="N110" s="13"/>
      <c r="O110" s="16" t="s">
        <v>2947</v>
      </c>
      <c r="P110" s="13"/>
      <c r="Q110" s="54" t="s">
        <v>33</v>
      </c>
      <c r="R110" s="55"/>
      <c r="S110" s="17" t="s">
        <v>23</v>
      </c>
      <c r="T110" s="17" t="s">
        <v>31</v>
      </c>
      <c r="U110" s="18">
        <v>2045</v>
      </c>
    </row>
    <row r="111" spans="1:21" ht="13.2">
      <c r="A111" s="47"/>
      <c r="B111" s="37"/>
      <c r="C111" s="37"/>
      <c r="D111" s="37"/>
      <c r="E111" s="49"/>
      <c r="F111" s="14" t="s">
        <v>3269</v>
      </c>
      <c r="J111" s="13"/>
      <c r="N111" s="13"/>
      <c r="P111" s="13"/>
      <c r="U111" s="13"/>
    </row>
    <row r="112" spans="1:21" ht="13.2">
      <c r="A112" s="47"/>
      <c r="B112" s="37"/>
      <c r="C112" s="37"/>
      <c r="D112" s="37"/>
      <c r="E112" s="49"/>
      <c r="F112" s="14" t="s">
        <v>3270</v>
      </c>
      <c r="J112" s="13"/>
      <c r="N112" s="13"/>
      <c r="P112" s="13"/>
      <c r="U112" s="13"/>
    </row>
    <row r="113" spans="1:22" ht="13.8" thickBot="1">
      <c r="A113" s="52"/>
      <c r="B113" s="41"/>
      <c r="C113" s="41"/>
      <c r="D113" s="41"/>
      <c r="E113" s="42"/>
      <c r="F113" s="21" t="s">
        <v>3271</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137</v>
      </c>
      <c r="G115" s="41"/>
      <c r="H115" s="41"/>
      <c r="I115" s="41"/>
      <c r="J115" s="42"/>
      <c r="K115" s="50" t="s">
        <v>2862</v>
      </c>
      <c r="L115" s="41"/>
      <c r="M115" s="41"/>
      <c r="N115" s="42"/>
      <c r="O115" s="61"/>
      <c r="P115" s="62"/>
      <c r="Q115" s="61"/>
      <c r="R115" s="61"/>
      <c r="S115" s="61"/>
      <c r="T115" s="61"/>
      <c r="U115" s="62"/>
    </row>
    <row r="116" spans="1:22" ht="13.2">
      <c r="A116" s="8" t="s">
        <v>3272</v>
      </c>
      <c r="B116" s="43" t="s">
        <v>14</v>
      </c>
      <c r="C116" s="39"/>
      <c r="D116" s="39"/>
      <c r="E116" s="40"/>
      <c r="F116" s="43" t="s">
        <v>15</v>
      </c>
      <c r="G116" s="39"/>
      <c r="H116" s="39"/>
      <c r="I116" s="39"/>
      <c r="J116" s="40"/>
      <c r="K116" s="43" t="s">
        <v>16</v>
      </c>
      <c r="L116" s="39"/>
      <c r="M116" s="39"/>
      <c r="N116" s="40"/>
      <c r="O116" s="43" t="s">
        <v>17</v>
      </c>
      <c r="P116" s="40"/>
      <c r="Q116" s="44" t="s">
        <v>18</v>
      </c>
      <c r="R116" s="40"/>
      <c r="S116" s="9" t="s">
        <v>19</v>
      </c>
      <c r="T116" s="9" t="s">
        <v>20</v>
      </c>
      <c r="U116" s="9" t="s">
        <v>21</v>
      </c>
    </row>
    <row r="117" spans="1:22" ht="13.8" thickBot="1">
      <c r="A117" s="10"/>
      <c r="B117" s="50" t="s">
        <v>3273</v>
      </c>
      <c r="C117" s="41"/>
      <c r="D117" s="41"/>
      <c r="E117" s="42"/>
      <c r="F117" s="41"/>
      <c r="G117" s="41"/>
      <c r="H117" s="41"/>
      <c r="I117" s="41"/>
      <c r="J117" s="42"/>
      <c r="K117" s="41"/>
      <c r="L117" s="41"/>
      <c r="M117" s="41"/>
      <c r="N117" s="42"/>
      <c r="O117" s="41"/>
      <c r="P117" s="42"/>
      <c r="Q117" s="51" t="s">
        <v>23</v>
      </c>
      <c r="R117" s="42"/>
      <c r="S117" s="11" t="s">
        <v>23</v>
      </c>
      <c r="T117" s="11" t="s">
        <v>23</v>
      </c>
      <c r="U117" s="11" t="s">
        <v>23</v>
      </c>
    </row>
    <row r="118" spans="1:22" ht="13.2">
      <c r="A118" s="47"/>
      <c r="B118" s="48" t="s">
        <v>24</v>
      </c>
      <c r="C118" s="37"/>
      <c r="D118" s="37"/>
      <c r="E118" s="49"/>
      <c r="F118" s="14" t="s">
        <v>25</v>
      </c>
      <c r="J118" s="13"/>
      <c r="K118" s="37"/>
      <c r="L118" s="37"/>
      <c r="M118" s="37"/>
      <c r="N118" s="49"/>
      <c r="O118" s="37"/>
      <c r="P118" s="49"/>
      <c r="Q118" s="37"/>
      <c r="R118" s="37"/>
      <c r="S118" s="37"/>
      <c r="T118" s="37"/>
      <c r="U118" s="49"/>
    </row>
    <row r="119" spans="1:22" ht="13.2">
      <c r="A119" s="47"/>
      <c r="B119" s="37"/>
      <c r="C119" s="37"/>
      <c r="D119" s="37"/>
      <c r="E119" s="49"/>
      <c r="F119" s="14" t="s">
        <v>3274</v>
      </c>
      <c r="J119" s="13"/>
      <c r="K119" s="37"/>
      <c r="L119" s="37"/>
      <c r="M119" s="37"/>
      <c r="N119" s="49"/>
      <c r="O119" s="37"/>
      <c r="P119" s="49"/>
      <c r="Q119" s="37"/>
      <c r="R119" s="37"/>
      <c r="S119" s="37"/>
      <c r="T119" s="37"/>
      <c r="U119" s="49"/>
    </row>
    <row r="120" spans="1:22" ht="13.8" thickBot="1">
      <c r="A120" s="47"/>
      <c r="B120" s="37"/>
      <c r="C120" s="37"/>
      <c r="D120" s="37"/>
      <c r="E120" s="49"/>
      <c r="F120" s="14" t="s">
        <v>3275</v>
      </c>
      <c r="J120" s="13"/>
      <c r="K120" s="37"/>
      <c r="L120" s="37"/>
      <c r="M120" s="37"/>
      <c r="N120" s="49"/>
      <c r="O120" s="37"/>
      <c r="P120" s="49"/>
      <c r="Q120" s="37"/>
      <c r="R120" s="37"/>
      <c r="S120" s="37"/>
      <c r="T120" s="37"/>
      <c r="U120" s="49"/>
    </row>
    <row r="121" spans="1:22" ht="13.8" thickBot="1">
      <c r="A121" s="47"/>
      <c r="B121" s="53" t="s">
        <v>26</v>
      </c>
      <c r="C121" s="37"/>
      <c r="D121" s="37"/>
      <c r="E121" s="49"/>
      <c r="F121" s="15" t="s">
        <v>23</v>
      </c>
      <c r="J121" s="13"/>
      <c r="K121" s="16" t="s">
        <v>925</v>
      </c>
      <c r="L121" s="16" t="s">
        <v>292</v>
      </c>
      <c r="N121" s="13"/>
      <c r="O121" s="16" t="s">
        <v>3276</v>
      </c>
      <c r="P121" s="13"/>
      <c r="Q121" s="54" t="s">
        <v>30</v>
      </c>
      <c r="R121" s="55"/>
      <c r="S121" s="17" t="s">
        <v>23</v>
      </c>
      <c r="T121" s="17" t="s">
        <v>31</v>
      </c>
      <c r="U121" s="18">
        <v>1466.91</v>
      </c>
    </row>
    <row r="122" spans="1:22" ht="13.8" thickBot="1">
      <c r="A122" s="47"/>
      <c r="B122" s="37"/>
      <c r="C122" s="37"/>
      <c r="D122" s="37"/>
      <c r="E122" s="49"/>
      <c r="F122" s="14" t="s">
        <v>3277</v>
      </c>
      <c r="J122" s="13"/>
      <c r="N122" s="13"/>
      <c r="P122" s="13"/>
      <c r="Q122" s="56" t="s">
        <v>91</v>
      </c>
      <c r="R122" s="57"/>
      <c r="S122" s="19" t="s">
        <v>23</v>
      </c>
      <c r="T122" s="19" t="s">
        <v>31</v>
      </c>
      <c r="U122" s="20">
        <v>97.5</v>
      </c>
    </row>
    <row r="123" spans="1:22" ht="13.8" thickBot="1">
      <c r="A123" s="47"/>
      <c r="B123" s="37"/>
      <c r="C123" s="37"/>
      <c r="D123" s="37"/>
      <c r="E123" s="49"/>
      <c r="F123" s="14" t="s">
        <v>3278</v>
      </c>
      <c r="J123" s="13"/>
      <c r="N123" s="13"/>
      <c r="P123" s="13"/>
      <c r="Q123" s="56" t="s">
        <v>33</v>
      </c>
      <c r="R123" s="57"/>
      <c r="S123" s="19" t="s">
        <v>23</v>
      </c>
      <c r="T123" s="19" t="s">
        <v>31</v>
      </c>
      <c r="U123" s="20">
        <v>502.41</v>
      </c>
    </row>
    <row r="124" spans="1:22" ht="13.8" thickBot="1">
      <c r="A124" s="52"/>
      <c r="B124" s="41"/>
      <c r="C124" s="41"/>
      <c r="D124" s="41"/>
      <c r="E124" s="42"/>
      <c r="F124" s="21" t="s">
        <v>3279</v>
      </c>
      <c r="G124" s="4"/>
      <c r="H124" s="4"/>
      <c r="I124" s="4"/>
      <c r="J124" s="5"/>
      <c r="K124" s="4"/>
      <c r="L124" s="4"/>
      <c r="M124" s="4"/>
      <c r="N124" s="5"/>
      <c r="O124" s="4"/>
      <c r="P124" s="5"/>
      <c r="Q124" s="4"/>
      <c r="R124" s="4"/>
      <c r="S124" s="4"/>
      <c r="T124" s="4"/>
      <c r="U124" s="5"/>
    </row>
    <row r="125" spans="1:22" ht="13.2">
      <c r="A125" s="12"/>
      <c r="B125" s="58"/>
      <c r="C125" s="58"/>
      <c r="D125" s="58"/>
      <c r="E125" s="59"/>
      <c r="F125" s="60" t="s">
        <v>36</v>
      </c>
      <c r="G125" s="37"/>
      <c r="H125" s="37"/>
      <c r="I125" s="37"/>
      <c r="J125" s="49"/>
      <c r="K125" s="60" t="s">
        <v>37</v>
      </c>
      <c r="L125" s="37"/>
      <c r="M125" s="37"/>
      <c r="N125" s="49"/>
      <c r="O125" s="58"/>
      <c r="P125" s="59"/>
      <c r="Q125" s="58"/>
      <c r="R125" s="58"/>
      <c r="S125" s="58"/>
      <c r="T125" s="58"/>
      <c r="U125" s="59"/>
    </row>
    <row r="126" spans="1:22" ht="13.8" thickBot="1">
      <c r="A126" s="10"/>
      <c r="B126" s="61"/>
      <c r="C126" s="61"/>
      <c r="D126" s="61"/>
      <c r="E126" s="62"/>
      <c r="F126" s="50" t="s">
        <v>39</v>
      </c>
      <c r="G126" s="41"/>
      <c r="H126" s="41"/>
      <c r="I126" s="41"/>
      <c r="J126" s="42"/>
      <c r="K126" s="50" t="s">
        <v>2853</v>
      </c>
      <c r="L126" s="41"/>
      <c r="M126" s="41"/>
      <c r="N126" s="42"/>
      <c r="O126" s="61"/>
      <c r="P126" s="62"/>
      <c r="Q126" s="61"/>
      <c r="R126" s="61"/>
      <c r="S126" s="61"/>
      <c r="T126" s="61"/>
      <c r="U126" s="62"/>
    </row>
    <row r="127" spans="1:22" ht="12.75" customHeight="1">
      <c r="A127" s="37"/>
      <c r="B127" s="37"/>
      <c r="C127" s="37"/>
      <c r="D127" s="37"/>
      <c r="E127" s="37"/>
      <c r="F127" s="37"/>
      <c r="G127" s="37"/>
      <c r="H127" s="37"/>
      <c r="I127" s="37"/>
      <c r="J127" s="37"/>
      <c r="K127" s="37"/>
      <c r="L127" s="37"/>
      <c r="M127" s="37"/>
      <c r="N127" s="37"/>
      <c r="O127" s="37"/>
      <c r="P127" s="37"/>
      <c r="Q127" s="37"/>
      <c r="R127" s="37"/>
      <c r="S127" s="37"/>
      <c r="T127" s="37"/>
      <c r="U127" s="37"/>
      <c r="V127" s="37"/>
    </row>
  </sheetData>
  <mergeCells count="330">
    <mergeCell ref="B126:E126"/>
    <mergeCell ref="F126:J126"/>
    <mergeCell ref="K126:N126"/>
    <mergeCell ref="O126:P126"/>
    <mergeCell ref="Q126:U126"/>
    <mergeCell ref="A127:V127"/>
    <mergeCell ref="A121:A124"/>
    <mergeCell ref="B121:E124"/>
    <mergeCell ref="Q121:R121"/>
    <mergeCell ref="Q122:R122"/>
    <mergeCell ref="Q123:R123"/>
    <mergeCell ref="B125:E125"/>
    <mergeCell ref="F125:J125"/>
    <mergeCell ref="K125:N125"/>
    <mergeCell ref="O125:P125"/>
    <mergeCell ref="Q125:U125"/>
    <mergeCell ref="B117:E117"/>
    <mergeCell ref="F117:J117"/>
    <mergeCell ref="K117:N117"/>
    <mergeCell ref="O117:P117"/>
    <mergeCell ref="Q117:R117"/>
    <mergeCell ref="A118:A120"/>
    <mergeCell ref="B118:E120"/>
    <mergeCell ref="K118:N120"/>
    <mergeCell ref="O118:P120"/>
    <mergeCell ref="Q118:U120"/>
    <mergeCell ref="B115:E115"/>
    <mergeCell ref="F115:J115"/>
    <mergeCell ref="K115:N115"/>
    <mergeCell ref="O115:P115"/>
    <mergeCell ref="Q115:U115"/>
    <mergeCell ref="B116:E116"/>
    <mergeCell ref="F116:J116"/>
    <mergeCell ref="K116:N116"/>
    <mergeCell ref="O116:P116"/>
    <mergeCell ref="Q116:R116"/>
    <mergeCell ref="A110:A113"/>
    <mergeCell ref="B110:E113"/>
    <mergeCell ref="Q110:R110"/>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409D7-ACA1-43B7-8C5A-0EF162A48A0B}">
  <dimension ref="A1:W116"/>
  <sheetViews>
    <sheetView workbookViewId="0">
      <selection activeCell="W4" sqref="W4"/>
    </sheetView>
  </sheetViews>
  <sheetFormatPr defaultRowHeight="12.75" customHeight="1"/>
  <cols>
    <col min="1" max="1" width="13.5546875" bestFit="1" customWidth="1"/>
    <col min="2" max="5" width="7.88671875" bestFit="1" customWidth="1"/>
    <col min="6" max="6" width="53.88671875" bestFit="1" customWidth="1"/>
    <col min="7" max="7" width="1" bestFit="1" customWidth="1"/>
    <col min="8" max="8" width="1.88671875" bestFit="1" customWidth="1"/>
    <col min="9" max="9" width="22.77734375" bestFit="1" customWidth="1"/>
    <col min="10" max="10" width="1.88671875" bestFit="1" customWidth="1"/>
    <col min="11" max="11" width="11.88671875" bestFit="1" customWidth="1"/>
    <col min="12" max="12" width="4" bestFit="1" customWidth="1"/>
    <col min="13" max="13" width="7" bestFit="1" customWidth="1"/>
    <col min="14" max="14" width="23.44140625" bestFit="1" customWidth="1"/>
    <col min="15" max="15" width="30.5546875" bestFit="1" customWidth="1"/>
    <col min="16" max="16" width="1" bestFit="1" customWidth="1"/>
    <col min="17" max="17" width="7" bestFit="1" customWidth="1"/>
    <col min="18" max="18" width="9" bestFit="1" customWidth="1"/>
    <col min="19" max="19" width="9.33203125" bestFit="1" customWidth="1"/>
    <col min="20" max="20" width="10.2187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1404</v>
      </c>
      <c r="P1" s="31"/>
      <c r="Q1" s="31"/>
      <c r="R1" s="32"/>
      <c r="S1" s="33" t="s">
        <v>2831</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21562.649999999998</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3280</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3281</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2416</v>
      </c>
      <c r="L11" s="16" t="s">
        <v>2115</v>
      </c>
      <c r="N11" s="13"/>
      <c r="O11" s="16" t="s">
        <v>3282</v>
      </c>
      <c r="P11" s="13"/>
      <c r="Q11" s="54" t="s">
        <v>30</v>
      </c>
      <c r="R11" s="55"/>
      <c r="S11" s="17" t="s">
        <v>23</v>
      </c>
      <c r="T11" s="17" t="s">
        <v>31</v>
      </c>
      <c r="U11" s="18">
        <v>1596</v>
      </c>
    </row>
    <row r="12" spans="1:23" ht="13.8" thickBot="1">
      <c r="A12" s="47"/>
      <c r="B12" s="37"/>
      <c r="C12" s="37"/>
      <c r="D12" s="37"/>
      <c r="E12" s="49"/>
      <c r="F12" s="14" t="s">
        <v>3283</v>
      </c>
      <c r="J12" s="13"/>
      <c r="N12" s="13"/>
      <c r="P12" s="13"/>
      <c r="Q12" s="56" t="s">
        <v>91</v>
      </c>
      <c r="R12" s="57"/>
      <c r="S12" s="19" t="s">
        <v>23</v>
      </c>
      <c r="T12" s="19" t="s">
        <v>31</v>
      </c>
      <c r="U12" s="20">
        <v>84</v>
      </c>
    </row>
    <row r="13" spans="1:23" ht="13.8" thickBot="1">
      <c r="A13" s="47"/>
      <c r="B13" s="37"/>
      <c r="C13" s="37"/>
      <c r="D13" s="37"/>
      <c r="E13" s="49"/>
      <c r="F13" s="14" t="s">
        <v>3284</v>
      </c>
      <c r="J13" s="13"/>
      <c r="N13" s="13"/>
      <c r="P13" s="13"/>
      <c r="Q13" s="56" t="s">
        <v>33</v>
      </c>
      <c r="R13" s="57"/>
      <c r="S13" s="19" t="s">
        <v>23</v>
      </c>
      <c r="T13" s="19" t="s">
        <v>31</v>
      </c>
      <c r="U13" s="20">
        <v>5527.57</v>
      </c>
    </row>
    <row r="14" spans="1:23" ht="13.8" thickBot="1">
      <c r="A14" s="52"/>
      <c r="B14" s="41"/>
      <c r="C14" s="41"/>
      <c r="D14" s="41"/>
      <c r="E14" s="42"/>
      <c r="F14" s="21" t="s">
        <v>3285</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263</v>
      </c>
      <c r="G16" s="41"/>
      <c r="H16" s="41"/>
      <c r="I16" s="41"/>
      <c r="J16" s="42"/>
      <c r="K16" s="50" t="s">
        <v>506</v>
      </c>
      <c r="L16" s="41"/>
      <c r="M16" s="41"/>
      <c r="N16" s="42"/>
      <c r="O16" s="61"/>
      <c r="P16" s="62"/>
      <c r="Q16" s="61"/>
      <c r="R16" s="61"/>
      <c r="S16" s="61"/>
      <c r="T16" s="61"/>
      <c r="U16" s="62"/>
    </row>
    <row r="17" spans="1:21" ht="13.2">
      <c r="A17" s="8" t="s">
        <v>3286</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1569</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3287</v>
      </c>
      <c r="L22" s="16" t="s">
        <v>3288</v>
      </c>
      <c r="N22" s="13"/>
      <c r="O22" s="16" t="s">
        <v>3289</v>
      </c>
      <c r="P22" s="13"/>
      <c r="Q22" s="54" t="s">
        <v>30</v>
      </c>
      <c r="R22" s="55"/>
      <c r="S22" s="17" t="s">
        <v>23</v>
      </c>
      <c r="T22" s="17" t="s">
        <v>31</v>
      </c>
      <c r="U22" s="18">
        <v>402.8</v>
      </c>
    </row>
    <row r="23" spans="1:21" ht="13.8" thickBot="1">
      <c r="A23" s="47"/>
      <c r="B23" s="37"/>
      <c r="C23" s="37"/>
      <c r="D23" s="37"/>
      <c r="E23" s="49"/>
      <c r="F23" s="14" t="s">
        <v>3290</v>
      </c>
      <c r="J23" s="13"/>
      <c r="N23" s="13"/>
      <c r="P23" s="13"/>
      <c r="Q23" s="56" t="s">
        <v>33</v>
      </c>
      <c r="R23" s="57"/>
      <c r="S23" s="19" t="s">
        <v>23</v>
      </c>
      <c r="T23" s="19" t="s">
        <v>31</v>
      </c>
      <c r="U23" s="20">
        <v>996.53</v>
      </c>
    </row>
    <row r="24" spans="1:21" ht="13.2">
      <c r="A24" s="47"/>
      <c r="B24" s="37"/>
      <c r="C24" s="37"/>
      <c r="D24" s="37"/>
      <c r="E24" s="49"/>
      <c r="F24" s="14" t="s">
        <v>3291</v>
      </c>
      <c r="J24" s="13"/>
      <c r="N24" s="13"/>
      <c r="P24" s="13"/>
      <c r="U24" s="13"/>
    </row>
    <row r="25" spans="1:21" ht="13.8" thickBot="1">
      <c r="A25" s="52"/>
      <c r="B25" s="41"/>
      <c r="C25" s="41"/>
      <c r="D25" s="41"/>
      <c r="E25" s="42"/>
      <c r="F25" s="21" t="s">
        <v>3292</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506</v>
      </c>
      <c r="G27" s="41"/>
      <c r="H27" s="41"/>
      <c r="I27" s="41"/>
      <c r="J27" s="42"/>
      <c r="K27" s="50" t="s">
        <v>2862</v>
      </c>
      <c r="L27" s="41"/>
      <c r="M27" s="41"/>
      <c r="N27" s="42"/>
      <c r="O27" s="61"/>
      <c r="P27" s="62"/>
      <c r="Q27" s="61"/>
      <c r="R27" s="61"/>
      <c r="S27" s="61"/>
      <c r="T27" s="61"/>
      <c r="U27" s="62"/>
    </row>
    <row r="28" spans="1:21" ht="13.2">
      <c r="A28" s="8" t="s">
        <v>3293</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3294</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3139</v>
      </c>
      <c r="L33" s="16" t="s">
        <v>237</v>
      </c>
      <c r="N33" s="13"/>
      <c r="O33" s="16" t="s">
        <v>3140</v>
      </c>
      <c r="P33" s="13"/>
      <c r="Q33" s="54" t="s">
        <v>30</v>
      </c>
      <c r="R33" s="55"/>
      <c r="S33" s="17" t="s">
        <v>23</v>
      </c>
      <c r="T33" s="17" t="s">
        <v>31</v>
      </c>
      <c r="U33" s="18">
        <v>764</v>
      </c>
    </row>
    <row r="34" spans="1:21" ht="13.8" thickBot="1">
      <c r="A34" s="47"/>
      <c r="B34" s="37"/>
      <c r="C34" s="37"/>
      <c r="D34" s="37"/>
      <c r="E34" s="49"/>
      <c r="F34" s="14" t="s">
        <v>3295</v>
      </c>
      <c r="J34" s="13"/>
      <c r="N34" s="13"/>
      <c r="P34" s="13"/>
      <c r="Q34" s="56" t="s">
        <v>91</v>
      </c>
      <c r="R34" s="57"/>
      <c r="S34" s="19" t="s">
        <v>23</v>
      </c>
      <c r="T34" s="19" t="s">
        <v>31</v>
      </c>
      <c r="U34" s="20">
        <v>301</v>
      </c>
    </row>
    <row r="35" spans="1:21" ht="13.8" thickBot="1">
      <c r="A35" s="47"/>
      <c r="B35" s="37"/>
      <c r="C35" s="37"/>
      <c r="D35" s="37"/>
      <c r="E35" s="49"/>
      <c r="F35" s="14" t="s">
        <v>3296</v>
      </c>
      <c r="J35" s="13"/>
      <c r="N35" s="13"/>
      <c r="P35" s="13"/>
      <c r="Q35" s="56" t="s">
        <v>33</v>
      </c>
      <c r="R35" s="57"/>
      <c r="S35" s="19" t="s">
        <v>23</v>
      </c>
      <c r="T35" s="19" t="s">
        <v>31</v>
      </c>
      <c r="U35" s="20">
        <v>907.68</v>
      </c>
    </row>
    <row r="36" spans="1:21" ht="13.8" thickBot="1">
      <c r="A36" s="52"/>
      <c r="B36" s="41"/>
      <c r="C36" s="41"/>
      <c r="D36" s="41"/>
      <c r="E36" s="42"/>
      <c r="F36" s="21" t="s">
        <v>3297</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614</v>
      </c>
      <c r="G38" s="41"/>
      <c r="H38" s="41"/>
      <c r="I38" s="41"/>
      <c r="J38" s="42"/>
      <c r="K38" s="50" t="s">
        <v>39</v>
      </c>
      <c r="L38" s="41"/>
      <c r="M38" s="41"/>
      <c r="N38" s="42"/>
      <c r="O38" s="61"/>
      <c r="P38" s="62"/>
      <c r="Q38" s="61"/>
      <c r="R38" s="61"/>
      <c r="S38" s="61"/>
      <c r="T38" s="61"/>
      <c r="U38" s="62"/>
    </row>
    <row r="39" spans="1:21" ht="13.2">
      <c r="A39" s="8" t="s">
        <v>3298</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1581</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860</v>
      </c>
      <c r="L44" s="16" t="s">
        <v>861</v>
      </c>
      <c r="N44" s="13"/>
      <c r="O44" s="16" t="s">
        <v>3299</v>
      </c>
      <c r="P44" s="13"/>
      <c r="Q44" s="54" t="s">
        <v>30</v>
      </c>
      <c r="R44" s="55"/>
      <c r="S44" s="17" t="s">
        <v>23</v>
      </c>
      <c r="T44" s="17" t="s">
        <v>31</v>
      </c>
      <c r="U44" s="18">
        <v>1110</v>
      </c>
    </row>
    <row r="45" spans="1:21" ht="13.8" thickBot="1">
      <c r="A45" s="47"/>
      <c r="B45" s="37"/>
      <c r="C45" s="37"/>
      <c r="D45" s="37"/>
      <c r="E45" s="49"/>
      <c r="F45" s="14" t="s">
        <v>3300</v>
      </c>
      <c r="J45" s="13"/>
      <c r="N45" s="13"/>
      <c r="P45" s="13"/>
      <c r="Q45" s="56" t="s">
        <v>91</v>
      </c>
      <c r="R45" s="57"/>
      <c r="S45" s="19" t="s">
        <v>23</v>
      </c>
      <c r="T45" s="19" t="s">
        <v>31</v>
      </c>
      <c r="U45" s="20">
        <v>219.75</v>
      </c>
    </row>
    <row r="46" spans="1:21" ht="13.2">
      <c r="A46" s="47"/>
      <c r="B46" s="37"/>
      <c r="C46" s="37"/>
      <c r="D46" s="37"/>
      <c r="E46" s="49"/>
      <c r="F46" s="14" t="s">
        <v>3301</v>
      </c>
      <c r="J46" s="13"/>
      <c r="N46" s="13"/>
      <c r="P46" s="13"/>
      <c r="U46" s="13"/>
    </row>
    <row r="47" spans="1:21" ht="13.8" thickBot="1">
      <c r="A47" s="52"/>
      <c r="B47" s="41"/>
      <c r="C47" s="41"/>
      <c r="D47" s="41"/>
      <c r="E47" s="42"/>
      <c r="F47" s="21" t="s">
        <v>3302</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2891</v>
      </c>
      <c r="G49" s="41"/>
      <c r="H49" s="41"/>
      <c r="I49" s="41"/>
      <c r="J49" s="42"/>
      <c r="K49" s="50" t="s">
        <v>495</v>
      </c>
      <c r="L49" s="41"/>
      <c r="M49" s="41"/>
      <c r="N49" s="42"/>
      <c r="O49" s="61"/>
      <c r="P49" s="62"/>
      <c r="Q49" s="61"/>
      <c r="R49" s="61"/>
      <c r="S49" s="61"/>
      <c r="T49" s="61"/>
      <c r="U49" s="62"/>
    </row>
    <row r="50" spans="1:21" ht="13.2">
      <c r="A50" s="8" t="s">
        <v>3303</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3304</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3305</v>
      </c>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27</v>
      </c>
      <c r="L55" s="16" t="s">
        <v>28</v>
      </c>
      <c r="N55" s="13"/>
      <c r="O55" s="16" t="s">
        <v>3306</v>
      </c>
      <c r="P55" s="13"/>
      <c r="Q55" s="54" t="s">
        <v>33</v>
      </c>
      <c r="R55" s="55"/>
      <c r="S55" s="17" t="s">
        <v>23</v>
      </c>
      <c r="T55" s="17" t="s">
        <v>31</v>
      </c>
      <c r="U55" s="18">
        <v>765</v>
      </c>
    </row>
    <row r="56" spans="1:21" ht="13.2">
      <c r="A56" s="47"/>
      <c r="B56" s="37"/>
      <c r="C56" s="37"/>
      <c r="D56" s="37"/>
      <c r="E56" s="49"/>
      <c r="F56" s="14" t="s">
        <v>3307</v>
      </c>
      <c r="J56" s="13"/>
      <c r="N56" s="13"/>
      <c r="P56" s="13"/>
      <c r="U56" s="13"/>
    </row>
    <row r="57" spans="1:21" ht="13.2">
      <c r="A57" s="47"/>
      <c r="B57" s="37"/>
      <c r="C57" s="37"/>
      <c r="D57" s="37"/>
      <c r="E57" s="49"/>
      <c r="F57" s="14" t="s">
        <v>3308</v>
      </c>
      <c r="J57" s="13"/>
      <c r="N57" s="13"/>
      <c r="P57" s="13"/>
      <c r="U57" s="13"/>
    </row>
    <row r="58" spans="1:21" ht="13.8" thickBot="1">
      <c r="A58" s="52"/>
      <c r="B58" s="41"/>
      <c r="C58" s="41"/>
      <c r="D58" s="41"/>
      <c r="E58" s="42"/>
      <c r="F58" s="21" t="s">
        <v>3309</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2891</v>
      </c>
      <c r="G60" s="41"/>
      <c r="H60" s="41"/>
      <c r="I60" s="41"/>
      <c r="J60" s="42"/>
      <c r="K60" s="50" t="s">
        <v>515</v>
      </c>
      <c r="L60" s="41"/>
      <c r="M60" s="41"/>
      <c r="N60" s="42"/>
      <c r="O60" s="61"/>
      <c r="P60" s="62"/>
      <c r="Q60" s="61"/>
      <c r="R60" s="61"/>
      <c r="S60" s="61"/>
      <c r="T60" s="61"/>
      <c r="U60" s="62"/>
    </row>
    <row r="61" spans="1:21" ht="13.2">
      <c r="A61" s="8" t="s">
        <v>3310</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1599</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1154</v>
      </c>
      <c r="L66" s="16" t="s">
        <v>276</v>
      </c>
      <c r="N66" s="13"/>
      <c r="O66" s="16" t="s">
        <v>1155</v>
      </c>
      <c r="P66" s="13"/>
      <c r="Q66" s="54" t="s">
        <v>30</v>
      </c>
      <c r="R66" s="55"/>
      <c r="S66" s="17" t="s">
        <v>23</v>
      </c>
      <c r="T66" s="17" t="s">
        <v>31</v>
      </c>
      <c r="U66" s="18">
        <v>380.08</v>
      </c>
    </row>
    <row r="67" spans="1:21" ht="13.8" thickBot="1">
      <c r="A67" s="47"/>
      <c r="B67" s="37"/>
      <c r="C67" s="37"/>
      <c r="D67" s="37"/>
      <c r="E67" s="49"/>
      <c r="F67" s="14" t="s">
        <v>3311</v>
      </c>
      <c r="J67" s="13"/>
      <c r="N67" s="13"/>
      <c r="P67" s="13"/>
      <c r="Q67" s="56" t="s">
        <v>91</v>
      </c>
      <c r="R67" s="57"/>
      <c r="S67" s="19" t="s">
        <v>23</v>
      </c>
      <c r="T67" s="19" t="s">
        <v>31</v>
      </c>
      <c r="U67" s="20">
        <v>108</v>
      </c>
    </row>
    <row r="68" spans="1:21" ht="13.8" thickBot="1">
      <c r="A68" s="47"/>
      <c r="B68" s="37"/>
      <c r="C68" s="37"/>
      <c r="D68" s="37"/>
      <c r="E68" s="49"/>
      <c r="F68" s="14" t="s">
        <v>3312</v>
      </c>
      <c r="J68" s="13"/>
      <c r="N68" s="13"/>
      <c r="P68" s="13"/>
      <c r="Q68" s="56" t="s">
        <v>33</v>
      </c>
      <c r="R68" s="57"/>
      <c r="S68" s="19" t="s">
        <v>23</v>
      </c>
      <c r="T68" s="19" t="s">
        <v>31</v>
      </c>
      <c r="U68" s="20">
        <v>666.8</v>
      </c>
    </row>
    <row r="69" spans="1:21" ht="13.8" thickBot="1">
      <c r="A69" s="52"/>
      <c r="B69" s="41"/>
      <c r="C69" s="41"/>
      <c r="D69" s="41"/>
      <c r="E69" s="42"/>
      <c r="F69" s="21" t="s">
        <v>3313</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569</v>
      </c>
      <c r="G71" s="41"/>
      <c r="H71" s="41"/>
      <c r="I71" s="41"/>
      <c r="J71" s="42"/>
      <c r="K71" s="50" t="s">
        <v>515</v>
      </c>
      <c r="L71" s="41"/>
      <c r="M71" s="41"/>
      <c r="N71" s="42"/>
      <c r="O71" s="61"/>
      <c r="P71" s="62"/>
      <c r="Q71" s="61"/>
      <c r="R71" s="61"/>
      <c r="S71" s="61"/>
      <c r="T71" s="61"/>
      <c r="U71" s="62"/>
    </row>
    <row r="72" spans="1:21" ht="13.2">
      <c r="A72" s="8" t="s">
        <v>3314</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1618</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F75" s="14" t="s">
        <v>3034</v>
      </c>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531</v>
      </c>
      <c r="L77" s="16" t="s">
        <v>528</v>
      </c>
      <c r="N77" s="13"/>
      <c r="O77" s="16" t="s">
        <v>3035</v>
      </c>
      <c r="P77" s="13"/>
      <c r="Q77" s="54" t="s">
        <v>30</v>
      </c>
      <c r="R77" s="55"/>
      <c r="S77" s="17" t="s">
        <v>23</v>
      </c>
      <c r="T77" s="17" t="s">
        <v>31</v>
      </c>
      <c r="U77" s="18">
        <v>349.31</v>
      </c>
    </row>
    <row r="78" spans="1:21" ht="13.8" thickBot="1">
      <c r="A78" s="47"/>
      <c r="B78" s="37"/>
      <c r="C78" s="37"/>
      <c r="D78" s="37"/>
      <c r="E78" s="49"/>
      <c r="F78" s="14" t="s">
        <v>3315</v>
      </c>
      <c r="J78" s="13"/>
      <c r="N78" s="13"/>
      <c r="P78" s="13"/>
      <c r="Q78" s="56" t="s">
        <v>91</v>
      </c>
      <c r="R78" s="57"/>
      <c r="S78" s="19" t="s">
        <v>23</v>
      </c>
      <c r="T78" s="19" t="s">
        <v>31</v>
      </c>
      <c r="U78" s="20">
        <v>69</v>
      </c>
    </row>
    <row r="79" spans="1:21" ht="13.8" thickBot="1">
      <c r="A79" s="47"/>
      <c r="B79" s="37"/>
      <c r="C79" s="37"/>
      <c r="D79" s="37"/>
      <c r="E79" s="49"/>
      <c r="F79" s="14" t="s">
        <v>3316</v>
      </c>
      <c r="J79" s="13"/>
      <c r="N79" s="13"/>
      <c r="P79" s="13"/>
      <c r="Q79" s="56" t="s">
        <v>33</v>
      </c>
      <c r="R79" s="57"/>
      <c r="S79" s="19" t="s">
        <v>23</v>
      </c>
      <c r="T79" s="19" t="s">
        <v>31</v>
      </c>
      <c r="U79" s="20">
        <v>3211.68</v>
      </c>
    </row>
    <row r="80" spans="1:21" ht="13.8" thickBot="1">
      <c r="A80" s="52"/>
      <c r="B80" s="41"/>
      <c r="C80" s="41"/>
      <c r="D80" s="41"/>
      <c r="E80" s="42"/>
      <c r="F80" s="21" t="s">
        <v>3317</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483</v>
      </c>
      <c r="G82" s="41"/>
      <c r="H82" s="41"/>
      <c r="I82" s="41"/>
      <c r="J82" s="42"/>
      <c r="K82" s="50" t="s">
        <v>2942</v>
      </c>
      <c r="L82" s="41"/>
      <c r="M82" s="41"/>
      <c r="N82" s="42"/>
      <c r="O82" s="61"/>
      <c r="P82" s="62"/>
      <c r="Q82" s="61"/>
      <c r="R82" s="61"/>
      <c r="S82" s="61"/>
      <c r="T82" s="61"/>
      <c r="U82" s="62"/>
    </row>
    <row r="83" spans="1:21" ht="13.2">
      <c r="A83" s="8" t="s">
        <v>3318</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3319</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1147</v>
      </c>
      <c r="L88" s="16" t="s">
        <v>61</v>
      </c>
      <c r="N88" s="13"/>
      <c r="O88" s="16" t="s">
        <v>1315</v>
      </c>
      <c r="P88" s="13"/>
      <c r="Q88" s="54" t="s">
        <v>30</v>
      </c>
      <c r="R88" s="55"/>
      <c r="S88" s="17" t="s">
        <v>23</v>
      </c>
      <c r="T88" s="17" t="s">
        <v>31</v>
      </c>
      <c r="U88" s="18">
        <v>232.81</v>
      </c>
    </row>
    <row r="89" spans="1:21" ht="13.8" thickBot="1">
      <c r="A89" s="47"/>
      <c r="B89" s="37"/>
      <c r="C89" s="37"/>
      <c r="D89" s="37"/>
      <c r="E89" s="49"/>
      <c r="F89" s="14" t="s">
        <v>3320</v>
      </c>
      <c r="J89" s="13"/>
      <c r="N89" s="13"/>
      <c r="P89" s="13"/>
      <c r="Q89" s="56" t="s">
        <v>91</v>
      </c>
      <c r="R89" s="57"/>
      <c r="S89" s="19" t="s">
        <v>23</v>
      </c>
      <c r="T89" s="19" t="s">
        <v>31</v>
      </c>
      <c r="U89" s="20">
        <v>74</v>
      </c>
    </row>
    <row r="90" spans="1:21" ht="13.8" thickBot="1">
      <c r="A90" s="47"/>
      <c r="B90" s="37"/>
      <c r="C90" s="37"/>
      <c r="D90" s="37"/>
      <c r="E90" s="49"/>
      <c r="F90" s="14" t="s">
        <v>3321</v>
      </c>
      <c r="J90" s="13"/>
      <c r="N90" s="13"/>
      <c r="P90" s="13"/>
      <c r="Q90" s="56" t="s">
        <v>33</v>
      </c>
      <c r="R90" s="57"/>
      <c r="S90" s="19" t="s">
        <v>23</v>
      </c>
      <c r="T90" s="19" t="s">
        <v>31</v>
      </c>
      <c r="U90" s="20">
        <v>727.93</v>
      </c>
    </row>
    <row r="91" spans="1:21" ht="13.8" thickBot="1">
      <c r="A91" s="52"/>
      <c r="B91" s="41"/>
      <c r="C91" s="41"/>
      <c r="D91" s="41"/>
      <c r="E91" s="42"/>
      <c r="F91" s="21" t="s">
        <v>3322</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56</v>
      </c>
      <c r="G93" s="41"/>
      <c r="H93" s="41"/>
      <c r="I93" s="41"/>
      <c r="J93" s="42"/>
      <c r="K93" s="50" t="s">
        <v>483</v>
      </c>
      <c r="L93" s="41"/>
      <c r="M93" s="41"/>
      <c r="N93" s="42"/>
      <c r="O93" s="61"/>
      <c r="P93" s="62"/>
      <c r="Q93" s="61"/>
      <c r="R93" s="61"/>
      <c r="S93" s="61"/>
      <c r="T93" s="61"/>
      <c r="U93" s="62"/>
    </row>
    <row r="94" spans="1:21" ht="13.2">
      <c r="A94" s="8" t="s">
        <v>3323</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3324</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F97" s="14" t="s">
        <v>3274</v>
      </c>
      <c r="J97" s="13"/>
      <c r="K97" s="37"/>
      <c r="L97" s="37"/>
      <c r="M97" s="37"/>
      <c r="N97" s="49"/>
      <c r="O97" s="37"/>
      <c r="P97" s="49"/>
      <c r="Q97" s="37"/>
      <c r="R97" s="37"/>
      <c r="S97" s="37"/>
      <c r="T97" s="37"/>
      <c r="U97" s="49"/>
    </row>
    <row r="98" spans="1:21" ht="13.8" thickBot="1">
      <c r="A98" s="47"/>
      <c r="B98" s="37"/>
      <c r="C98" s="37"/>
      <c r="D98" s="37"/>
      <c r="E98" s="49"/>
      <c r="F98" s="14" t="s">
        <v>3275</v>
      </c>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925</v>
      </c>
      <c r="L99" s="16" t="s">
        <v>292</v>
      </c>
      <c r="N99" s="13"/>
      <c r="O99" s="16" t="s">
        <v>3325</v>
      </c>
      <c r="P99" s="13"/>
      <c r="Q99" s="54" t="s">
        <v>30</v>
      </c>
      <c r="R99" s="55"/>
      <c r="S99" s="17" t="s">
        <v>23</v>
      </c>
      <c r="T99" s="17" t="s">
        <v>31</v>
      </c>
      <c r="U99" s="18">
        <v>908.85</v>
      </c>
    </row>
    <row r="100" spans="1:21" ht="13.8" thickBot="1">
      <c r="A100" s="47"/>
      <c r="B100" s="37"/>
      <c r="C100" s="37"/>
      <c r="D100" s="37"/>
      <c r="E100" s="49"/>
      <c r="F100" s="14" t="s">
        <v>3326</v>
      </c>
      <c r="J100" s="13"/>
      <c r="N100" s="13"/>
      <c r="P100" s="13"/>
      <c r="Q100" s="56" t="s">
        <v>91</v>
      </c>
      <c r="R100" s="57"/>
      <c r="S100" s="19" t="s">
        <v>23</v>
      </c>
      <c r="T100" s="19" t="s">
        <v>31</v>
      </c>
      <c r="U100" s="20">
        <v>41</v>
      </c>
    </row>
    <row r="101" spans="1:21" ht="13.8" thickBot="1">
      <c r="A101" s="47"/>
      <c r="B101" s="37"/>
      <c r="C101" s="37"/>
      <c r="D101" s="37"/>
      <c r="E101" s="49"/>
      <c r="F101" s="14" t="s">
        <v>3327</v>
      </c>
      <c r="J101" s="13"/>
      <c r="N101" s="13"/>
      <c r="P101" s="13"/>
      <c r="Q101" s="56" t="s">
        <v>33</v>
      </c>
      <c r="R101" s="57"/>
      <c r="S101" s="19" t="s">
        <v>23</v>
      </c>
      <c r="T101" s="19" t="s">
        <v>31</v>
      </c>
      <c r="U101" s="20">
        <v>710.4</v>
      </c>
    </row>
    <row r="102" spans="1:21" ht="13.8" thickBot="1">
      <c r="A102" s="52"/>
      <c r="B102" s="41"/>
      <c r="C102" s="41"/>
      <c r="D102" s="41"/>
      <c r="E102" s="42"/>
      <c r="F102" s="21" t="s">
        <v>3328</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552</v>
      </c>
      <c r="G104" s="41"/>
      <c r="H104" s="41"/>
      <c r="I104" s="41"/>
      <c r="J104" s="42"/>
      <c r="K104" s="50" t="s">
        <v>56</v>
      </c>
      <c r="L104" s="41"/>
      <c r="M104" s="41"/>
      <c r="N104" s="42"/>
      <c r="O104" s="61"/>
      <c r="P104" s="62"/>
      <c r="Q104" s="61"/>
      <c r="R104" s="61"/>
      <c r="S104" s="61"/>
      <c r="T104" s="61"/>
      <c r="U104" s="62"/>
    </row>
    <row r="105" spans="1:21" ht="13.2">
      <c r="A105" s="8" t="s">
        <v>3329</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2518</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F108" s="14" t="s">
        <v>3305</v>
      </c>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27</v>
      </c>
      <c r="L110" s="16" t="s">
        <v>28</v>
      </c>
      <c r="N110" s="13"/>
      <c r="O110" s="16" t="s">
        <v>3306</v>
      </c>
      <c r="P110" s="13"/>
      <c r="Q110" s="54" t="s">
        <v>30</v>
      </c>
      <c r="R110" s="55"/>
      <c r="S110" s="17" t="s">
        <v>23</v>
      </c>
      <c r="T110" s="17" t="s">
        <v>31</v>
      </c>
      <c r="U110" s="18">
        <v>556.46</v>
      </c>
    </row>
    <row r="111" spans="1:21" ht="13.8" thickBot="1">
      <c r="A111" s="47"/>
      <c r="B111" s="37"/>
      <c r="C111" s="37"/>
      <c r="D111" s="37"/>
      <c r="E111" s="49"/>
      <c r="F111" s="14" t="s">
        <v>3330</v>
      </c>
      <c r="J111" s="13"/>
      <c r="N111" s="13"/>
      <c r="P111" s="13"/>
      <c r="Q111" s="56" t="s">
        <v>91</v>
      </c>
      <c r="R111" s="57"/>
      <c r="S111" s="19" t="s">
        <v>23</v>
      </c>
      <c r="T111" s="19" t="s">
        <v>31</v>
      </c>
      <c r="U111" s="20">
        <v>87</v>
      </c>
    </row>
    <row r="112" spans="1:21" ht="13.8" thickBot="1">
      <c r="A112" s="47"/>
      <c r="B112" s="37"/>
      <c r="C112" s="37"/>
      <c r="D112" s="37"/>
      <c r="E112" s="49"/>
      <c r="F112" s="14" t="s">
        <v>3331</v>
      </c>
      <c r="J112" s="13"/>
      <c r="N112" s="13"/>
      <c r="P112" s="13"/>
      <c r="Q112" s="56" t="s">
        <v>33</v>
      </c>
      <c r="R112" s="57"/>
      <c r="S112" s="19" t="s">
        <v>23</v>
      </c>
      <c r="T112" s="19" t="s">
        <v>31</v>
      </c>
      <c r="U112" s="20">
        <v>765</v>
      </c>
    </row>
    <row r="113" spans="1:22" ht="13.8" thickBot="1">
      <c r="A113" s="52"/>
      <c r="B113" s="41"/>
      <c r="C113" s="41"/>
      <c r="D113" s="41"/>
      <c r="E113" s="42"/>
      <c r="F113" s="21" t="s">
        <v>3332</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578</v>
      </c>
      <c r="G115" s="41"/>
      <c r="H115" s="41"/>
      <c r="I115" s="41"/>
      <c r="J115" s="42"/>
      <c r="K115" s="50" t="s">
        <v>515</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11">
    <mergeCell ref="B115:E115"/>
    <mergeCell ref="F115:J115"/>
    <mergeCell ref="K115:N115"/>
    <mergeCell ref="O115:P115"/>
    <mergeCell ref="Q115:U115"/>
    <mergeCell ref="A116:V116"/>
    <mergeCell ref="A110:A113"/>
    <mergeCell ref="B110:E113"/>
    <mergeCell ref="Q110:R110"/>
    <mergeCell ref="Q111:R111"/>
    <mergeCell ref="Q112:R112"/>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1C983-2571-4666-A538-2A999C7DD046}">
  <dimension ref="A1:W116"/>
  <sheetViews>
    <sheetView workbookViewId="0">
      <selection activeCell="W4" sqref="W4"/>
    </sheetView>
  </sheetViews>
  <sheetFormatPr defaultRowHeight="12.75" customHeight="1"/>
  <cols>
    <col min="1" max="1" width="14.44140625" bestFit="1" customWidth="1"/>
    <col min="2" max="2" width="8.109375" bestFit="1" customWidth="1"/>
    <col min="3" max="5" width="7.88671875" bestFit="1" customWidth="1"/>
    <col min="6" max="6" width="48.88671875" bestFit="1" customWidth="1"/>
    <col min="7" max="7" width="1.44140625" bestFit="1" customWidth="1"/>
    <col min="8" max="8" width="1.88671875" bestFit="1" customWidth="1"/>
    <col min="9" max="9" width="22.77734375" bestFit="1" customWidth="1"/>
    <col min="10" max="10" width="1.88671875" bestFit="1" customWidth="1"/>
    <col min="11" max="11" width="17.21875" bestFit="1" customWidth="1"/>
    <col min="12" max="12" width="3.44140625" bestFit="1" customWidth="1"/>
    <col min="13" max="13" width="6.44140625" bestFit="1" customWidth="1"/>
    <col min="14" max="14" width="22.77734375" bestFit="1" customWidth="1"/>
    <col min="15" max="15" width="28.109375" bestFit="1" customWidth="1"/>
    <col min="16" max="16" width="1" bestFit="1" customWidth="1"/>
    <col min="17" max="17" width="7" bestFit="1" customWidth="1"/>
    <col min="18" max="18" width="9" bestFit="1" customWidth="1"/>
    <col min="19" max="19" width="8.88671875" bestFit="1" customWidth="1"/>
    <col min="20" max="20" width="9.664062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1474</v>
      </c>
      <c r="P1" s="31"/>
      <c r="Q1" s="31"/>
      <c r="R1" s="32"/>
      <c r="S1" s="33" t="s">
        <v>2831</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14108.27</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3333</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3334</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1258</v>
      </c>
      <c r="L11" s="16" t="s">
        <v>52</v>
      </c>
      <c r="N11" s="13"/>
      <c r="O11" s="16" t="s">
        <v>1259</v>
      </c>
      <c r="P11" s="13"/>
      <c r="Q11" s="54" t="s">
        <v>30</v>
      </c>
      <c r="R11" s="55"/>
      <c r="S11" s="17" t="s">
        <v>23</v>
      </c>
      <c r="T11" s="17" t="s">
        <v>31</v>
      </c>
      <c r="U11" s="18">
        <v>370</v>
      </c>
    </row>
    <row r="12" spans="1:23" ht="13.8" thickBot="1">
      <c r="A12" s="47"/>
      <c r="B12" s="37"/>
      <c r="C12" s="37"/>
      <c r="D12" s="37"/>
      <c r="E12" s="49"/>
      <c r="F12" s="14" t="s">
        <v>3335</v>
      </c>
      <c r="J12" s="13"/>
      <c r="N12" s="13"/>
      <c r="P12" s="13"/>
      <c r="Q12" s="56" t="s">
        <v>91</v>
      </c>
      <c r="R12" s="57"/>
      <c r="S12" s="19" t="s">
        <v>23</v>
      </c>
      <c r="T12" s="19" t="s">
        <v>31</v>
      </c>
      <c r="U12" s="20">
        <v>162</v>
      </c>
    </row>
    <row r="13" spans="1:23" ht="13.8" thickBot="1">
      <c r="A13" s="47"/>
      <c r="B13" s="37"/>
      <c r="C13" s="37"/>
      <c r="D13" s="37"/>
      <c r="E13" s="49"/>
      <c r="F13" s="14" t="s">
        <v>3336</v>
      </c>
      <c r="J13" s="13"/>
      <c r="N13" s="13"/>
      <c r="P13" s="13"/>
      <c r="Q13" s="56" t="s">
        <v>33</v>
      </c>
      <c r="R13" s="57"/>
      <c r="S13" s="19" t="s">
        <v>23</v>
      </c>
      <c r="T13" s="19" t="s">
        <v>31</v>
      </c>
      <c r="U13" s="20">
        <v>318</v>
      </c>
    </row>
    <row r="14" spans="1:23" ht="13.8" thickBot="1">
      <c r="A14" s="52"/>
      <c r="B14" s="41"/>
      <c r="C14" s="41"/>
      <c r="D14" s="41"/>
      <c r="E14" s="42"/>
      <c r="F14" s="21" t="s">
        <v>3337</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569</v>
      </c>
      <c r="G16" s="41"/>
      <c r="H16" s="41"/>
      <c r="I16" s="41"/>
      <c r="J16" s="42"/>
      <c r="K16" s="50" t="s">
        <v>515</v>
      </c>
      <c r="L16" s="41"/>
      <c r="M16" s="41"/>
      <c r="N16" s="42"/>
      <c r="O16" s="61"/>
      <c r="P16" s="62"/>
      <c r="Q16" s="61"/>
      <c r="R16" s="61"/>
      <c r="S16" s="61"/>
      <c r="T16" s="61"/>
      <c r="U16" s="62"/>
    </row>
    <row r="17" spans="1:21" ht="13.2">
      <c r="A17" s="8" t="s">
        <v>3338</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3339</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F20" s="14" t="s">
        <v>3340</v>
      </c>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500</v>
      </c>
      <c r="L22" s="16" t="s">
        <v>501</v>
      </c>
      <c r="N22" s="13"/>
      <c r="O22" s="16" t="s">
        <v>3341</v>
      </c>
      <c r="P22" s="13"/>
      <c r="Q22" s="54" t="s">
        <v>30</v>
      </c>
      <c r="R22" s="55"/>
      <c r="S22" s="17" t="s">
        <v>23</v>
      </c>
      <c r="T22" s="17" t="s">
        <v>31</v>
      </c>
      <c r="U22" s="18">
        <v>1096.95</v>
      </c>
    </row>
    <row r="23" spans="1:21" ht="13.2">
      <c r="A23" s="47"/>
      <c r="B23" s="37"/>
      <c r="C23" s="37"/>
      <c r="D23" s="37"/>
      <c r="E23" s="49"/>
      <c r="F23" s="14" t="s">
        <v>3342</v>
      </c>
      <c r="J23" s="13"/>
      <c r="N23" s="13"/>
      <c r="P23" s="13"/>
      <c r="U23" s="13"/>
    </row>
    <row r="24" spans="1:21" ht="13.2">
      <c r="A24" s="47"/>
      <c r="B24" s="37"/>
      <c r="C24" s="37"/>
      <c r="D24" s="37"/>
      <c r="E24" s="49"/>
      <c r="F24" s="14" t="s">
        <v>3343</v>
      </c>
      <c r="J24" s="13"/>
      <c r="N24" s="13"/>
      <c r="P24" s="13"/>
      <c r="U24" s="13"/>
    </row>
    <row r="25" spans="1:21" ht="13.8" thickBot="1">
      <c r="A25" s="52"/>
      <c r="B25" s="41"/>
      <c r="C25" s="41"/>
      <c r="D25" s="41"/>
      <c r="E25" s="42"/>
      <c r="F25" s="21" t="s">
        <v>3344</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515</v>
      </c>
      <c r="G27" s="41"/>
      <c r="H27" s="41"/>
      <c r="I27" s="41"/>
      <c r="J27" s="42"/>
      <c r="K27" s="50" t="s">
        <v>94</v>
      </c>
      <c r="L27" s="41"/>
      <c r="M27" s="41"/>
      <c r="N27" s="42"/>
      <c r="O27" s="61"/>
      <c r="P27" s="62"/>
      <c r="Q27" s="61"/>
      <c r="R27" s="61"/>
      <c r="S27" s="61"/>
      <c r="T27" s="61"/>
      <c r="U27" s="62"/>
    </row>
    <row r="28" spans="1:21" ht="13.2">
      <c r="A28" s="8" t="s">
        <v>3345</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3346</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1216</v>
      </c>
      <c r="L33" s="16" t="s">
        <v>981</v>
      </c>
      <c r="N33" s="13"/>
      <c r="O33" s="16" t="s">
        <v>1207</v>
      </c>
      <c r="P33" s="13"/>
      <c r="Q33" s="54" t="s">
        <v>30</v>
      </c>
      <c r="R33" s="55"/>
      <c r="S33" s="17" t="s">
        <v>23</v>
      </c>
      <c r="T33" s="17" t="s">
        <v>31</v>
      </c>
      <c r="U33" s="18">
        <v>692</v>
      </c>
    </row>
    <row r="34" spans="1:21" ht="13.2">
      <c r="A34" s="47"/>
      <c r="B34" s="37"/>
      <c r="C34" s="37"/>
      <c r="D34" s="37"/>
      <c r="E34" s="49"/>
      <c r="F34" s="14" t="s">
        <v>3347</v>
      </c>
      <c r="J34" s="13"/>
      <c r="N34" s="13"/>
      <c r="P34" s="13"/>
      <c r="U34" s="13"/>
    </row>
    <row r="35" spans="1:21" ht="13.2">
      <c r="A35" s="47"/>
      <c r="B35" s="37"/>
      <c r="C35" s="37"/>
      <c r="D35" s="37"/>
      <c r="E35" s="49"/>
      <c r="F35" s="14" t="s">
        <v>3348</v>
      </c>
      <c r="J35" s="13"/>
      <c r="N35" s="13"/>
      <c r="P35" s="13"/>
      <c r="U35" s="13"/>
    </row>
    <row r="36" spans="1:21" ht="13.8" thickBot="1">
      <c r="A36" s="52"/>
      <c r="B36" s="41"/>
      <c r="C36" s="41"/>
      <c r="D36" s="41"/>
      <c r="E36" s="42"/>
      <c r="F36" s="21" t="s">
        <v>3349</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569</v>
      </c>
      <c r="G38" s="41"/>
      <c r="H38" s="41"/>
      <c r="I38" s="41"/>
      <c r="J38" s="42"/>
      <c r="K38" s="50" t="s">
        <v>681</v>
      </c>
      <c r="L38" s="41"/>
      <c r="M38" s="41"/>
      <c r="N38" s="42"/>
      <c r="O38" s="61"/>
      <c r="P38" s="62"/>
      <c r="Q38" s="61"/>
      <c r="R38" s="61"/>
      <c r="S38" s="61"/>
      <c r="T38" s="61"/>
      <c r="U38" s="62"/>
    </row>
    <row r="39" spans="1:21" ht="13.2">
      <c r="A39" s="8" t="s">
        <v>3350</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3351</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3352</v>
      </c>
      <c r="J42" s="13"/>
      <c r="K42" s="37"/>
      <c r="L42" s="37"/>
      <c r="M42" s="37"/>
      <c r="N42" s="49"/>
      <c r="O42" s="37"/>
      <c r="P42" s="49"/>
      <c r="Q42" s="37"/>
      <c r="R42" s="37"/>
      <c r="S42" s="37"/>
      <c r="T42" s="37"/>
      <c r="U42" s="49"/>
    </row>
    <row r="43" spans="1:21" ht="13.8" thickBot="1">
      <c r="A43" s="47"/>
      <c r="B43" s="37"/>
      <c r="C43" s="37"/>
      <c r="D43" s="37"/>
      <c r="E43" s="49"/>
      <c r="F43" s="14" t="s">
        <v>3353</v>
      </c>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3354</v>
      </c>
      <c r="L44" s="16" t="s">
        <v>1117</v>
      </c>
      <c r="N44" s="13"/>
      <c r="O44" s="16" t="s">
        <v>1118</v>
      </c>
      <c r="P44" s="13"/>
      <c r="Q44" s="54" t="s">
        <v>30</v>
      </c>
      <c r="R44" s="55"/>
      <c r="S44" s="17" t="s">
        <v>23</v>
      </c>
      <c r="T44" s="17" t="s">
        <v>31</v>
      </c>
      <c r="U44" s="18">
        <v>674.61</v>
      </c>
    </row>
    <row r="45" spans="1:21" ht="13.8" thickBot="1">
      <c r="A45" s="47"/>
      <c r="B45" s="37"/>
      <c r="C45" s="37"/>
      <c r="D45" s="37"/>
      <c r="E45" s="49"/>
      <c r="F45" s="14" t="s">
        <v>3355</v>
      </c>
      <c r="J45" s="13"/>
      <c r="N45" s="13"/>
      <c r="P45" s="13"/>
      <c r="Q45" s="56" t="s">
        <v>33</v>
      </c>
      <c r="R45" s="57"/>
      <c r="S45" s="19" t="s">
        <v>23</v>
      </c>
      <c r="T45" s="19" t="s">
        <v>31</v>
      </c>
      <c r="U45" s="20">
        <v>1369</v>
      </c>
    </row>
    <row r="46" spans="1:21" ht="13.2">
      <c r="A46" s="47"/>
      <c r="B46" s="37"/>
      <c r="C46" s="37"/>
      <c r="D46" s="37"/>
      <c r="E46" s="49"/>
      <c r="F46" s="14" t="s">
        <v>3356</v>
      </c>
      <c r="J46" s="13"/>
      <c r="N46" s="13"/>
      <c r="P46" s="13"/>
      <c r="U46" s="13"/>
    </row>
    <row r="47" spans="1:21" ht="13.8" thickBot="1">
      <c r="A47" s="52"/>
      <c r="B47" s="41"/>
      <c r="C47" s="41"/>
      <c r="D47" s="41"/>
      <c r="E47" s="42"/>
      <c r="F47" s="21" t="s">
        <v>3357</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625</v>
      </c>
      <c r="G49" s="41"/>
      <c r="H49" s="41"/>
      <c r="I49" s="41"/>
      <c r="J49" s="42"/>
      <c r="K49" s="50" t="s">
        <v>578</v>
      </c>
      <c r="L49" s="41"/>
      <c r="M49" s="41"/>
      <c r="N49" s="42"/>
      <c r="O49" s="61"/>
      <c r="P49" s="62"/>
      <c r="Q49" s="61"/>
      <c r="R49" s="61"/>
      <c r="S49" s="61"/>
      <c r="T49" s="61"/>
      <c r="U49" s="62"/>
    </row>
    <row r="50" spans="1:21" ht="13.2">
      <c r="A50" s="8" t="s">
        <v>3358</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1641</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3359</v>
      </c>
      <c r="J53" s="13"/>
      <c r="K53" s="37"/>
      <c r="L53" s="37"/>
      <c r="M53" s="37"/>
      <c r="N53" s="49"/>
      <c r="O53" s="37"/>
      <c r="P53" s="49"/>
      <c r="Q53" s="37"/>
      <c r="R53" s="37"/>
      <c r="S53" s="37"/>
      <c r="T53" s="37"/>
      <c r="U53" s="49"/>
    </row>
    <row r="54" spans="1:21" ht="13.8" thickBot="1">
      <c r="A54" s="47"/>
      <c r="B54" s="37"/>
      <c r="C54" s="37"/>
      <c r="D54" s="37"/>
      <c r="E54" s="49"/>
      <c r="F54" s="14" t="s">
        <v>2975</v>
      </c>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3236</v>
      </c>
      <c r="L55" s="16" t="s">
        <v>345</v>
      </c>
      <c r="N55" s="13"/>
      <c r="O55" s="16" t="s">
        <v>3360</v>
      </c>
      <c r="P55" s="13"/>
      <c r="Q55" s="54" t="s">
        <v>30</v>
      </c>
      <c r="R55" s="55"/>
      <c r="S55" s="17" t="s">
        <v>23</v>
      </c>
      <c r="T55" s="17" t="s">
        <v>31</v>
      </c>
      <c r="U55" s="18">
        <v>136.88</v>
      </c>
    </row>
    <row r="56" spans="1:21" ht="13.8" thickBot="1">
      <c r="A56" s="47"/>
      <c r="B56" s="37"/>
      <c r="C56" s="37"/>
      <c r="D56" s="37"/>
      <c r="E56" s="49"/>
      <c r="F56" s="14" t="s">
        <v>3361</v>
      </c>
      <c r="J56" s="13"/>
      <c r="K56" s="24" t="s">
        <v>2085</v>
      </c>
      <c r="L56" s="24" t="s">
        <v>345</v>
      </c>
      <c r="N56" s="13"/>
      <c r="P56" s="13"/>
      <c r="Q56" s="56" t="s">
        <v>91</v>
      </c>
      <c r="R56" s="57"/>
      <c r="S56" s="19" t="s">
        <v>23</v>
      </c>
      <c r="T56" s="19" t="s">
        <v>31</v>
      </c>
      <c r="U56" s="20">
        <v>152</v>
      </c>
    </row>
    <row r="57" spans="1:21" ht="13.2">
      <c r="A57" s="47"/>
      <c r="B57" s="37"/>
      <c r="C57" s="37"/>
      <c r="D57" s="37"/>
      <c r="E57" s="49"/>
      <c r="F57" s="14" t="s">
        <v>3362</v>
      </c>
      <c r="J57" s="13"/>
      <c r="N57" s="13"/>
      <c r="P57" s="13"/>
      <c r="U57" s="13"/>
    </row>
    <row r="58" spans="1:21" ht="13.8" thickBot="1">
      <c r="A58" s="52"/>
      <c r="B58" s="41"/>
      <c r="C58" s="41"/>
      <c r="D58" s="41"/>
      <c r="E58" s="42"/>
      <c r="F58" s="21" t="s">
        <v>3363</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614</v>
      </c>
      <c r="G60" s="41"/>
      <c r="H60" s="41"/>
      <c r="I60" s="41"/>
      <c r="J60" s="42"/>
      <c r="K60" s="50" t="s">
        <v>483</v>
      </c>
      <c r="L60" s="41"/>
      <c r="M60" s="41"/>
      <c r="N60" s="42"/>
      <c r="O60" s="61"/>
      <c r="P60" s="62"/>
      <c r="Q60" s="61"/>
      <c r="R60" s="61"/>
      <c r="S60" s="61"/>
      <c r="T60" s="61"/>
      <c r="U60" s="62"/>
    </row>
    <row r="61" spans="1:21" ht="13.2">
      <c r="A61" s="8" t="s">
        <v>3364</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3365</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F64" s="14" t="s">
        <v>3366</v>
      </c>
      <c r="J64" s="13"/>
      <c r="K64" s="37"/>
      <c r="L64" s="37"/>
      <c r="M64" s="37"/>
      <c r="N64" s="49"/>
      <c r="O64" s="37"/>
      <c r="P64" s="49"/>
      <c r="Q64" s="37"/>
      <c r="R64" s="37"/>
      <c r="S64" s="37"/>
      <c r="T64" s="37"/>
      <c r="U64" s="49"/>
    </row>
    <row r="65" spans="1:21" ht="13.8" thickBot="1">
      <c r="A65" s="47"/>
      <c r="B65" s="37"/>
      <c r="C65" s="37"/>
      <c r="D65" s="37"/>
      <c r="E65" s="49"/>
      <c r="F65" s="14" t="s">
        <v>3367</v>
      </c>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3368</v>
      </c>
      <c r="L66" s="16" t="s">
        <v>981</v>
      </c>
      <c r="N66" s="13"/>
      <c r="O66" s="16" t="s">
        <v>3369</v>
      </c>
      <c r="P66" s="13"/>
      <c r="Q66" s="54" t="s">
        <v>30</v>
      </c>
      <c r="R66" s="55"/>
      <c r="S66" s="17" t="s">
        <v>23</v>
      </c>
      <c r="T66" s="17" t="s">
        <v>31</v>
      </c>
      <c r="U66" s="18">
        <v>350.96</v>
      </c>
    </row>
    <row r="67" spans="1:21" ht="13.8" thickBot="1">
      <c r="A67" s="47"/>
      <c r="B67" s="37"/>
      <c r="C67" s="37"/>
      <c r="D67" s="37"/>
      <c r="E67" s="49"/>
      <c r="F67" s="14" t="s">
        <v>3370</v>
      </c>
      <c r="J67" s="13"/>
      <c r="N67" s="13"/>
      <c r="P67" s="13"/>
      <c r="Q67" s="56" t="s">
        <v>91</v>
      </c>
      <c r="R67" s="57"/>
      <c r="S67" s="19" t="s">
        <v>23</v>
      </c>
      <c r="T67" s="19" t="s">
        <v>31</v>
      </c>
      <c r="U67" s="20">
        <v>354</v>
      </c>
    </row>
    <row r="68" spans="1:21" ht="13.8" thickBot="1">
      <c r="A68" s="47"/>
      <c r="B68" s="37"/>
      <c r="C68" s="37"/>
      <c r="D68" s="37"/>
      <c r="E68" s="49"/>
      <c r="F68" s="14" t="s">
        <v>3371</v>
      </c>
      <c r="J68" s="13"/>
      <c r="N68" s="13"/>
      <c r="P68" s="13"/>
      <c r="Q68" s="56" t="s">
        <v>33</v>
      </c>
      <c r="R68" s="57"/>
      <c r="S68" s="19" t="s">
        <v>23</v>
      </c>
      <c r="T68" s="19" t="s">
        <v>31</v>
      </c>
      <c r="U68" s="20">
        <v>536.71</v>
      </c>
    </row>
    <row r="69" spans="1:21" ht="13.8" thickBot="1">
      <c r="A69" s="52"/>
      <c r="B69" s="41"/>
      <c r="C69" s="41"/>
      <c r="D69" s="41"/>
      <c r="E69" s="42"/>
      <c r="F69" s="21" t="s">
        <v>3372</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2853</v>
      </c>
      <c r="G71" s="41"/>
      <c r="H71" s="41"/>
      <c r="I71" s="41"/>
      <c r="J71" s="42"/>
      <c r="K71" s="50" t="s">
        <v>3160</v>
      </c>
      <c r="L71" s="41"/>
      <c r="M71" s="41"/>
      <c r="N71" s="42"/>
      <c r="O71" s="61"/>
      <c r="P71" s="62"/>
      <c r="Q71" s="61"/>
      <c r="R71" s="61"/>
      <c r="S71" s="61"/>
      <c r="T71" s="61"/>
      <c r="U71" s="62"/>
    </row>
    <row r="72" spans="1:21" ht="13.2">
      <c r="A72" s="8" t="s">
        <v>3373</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3374</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F75" s="14" t="s">
        <v>2900</v>
      </c>
      <c r="J75" s="13"/>
      <c r="K75" s="37"/>
      <c r="L75" s="37"/>
      <c r="M75" s="37"/>
      <c r="N75" s="49"/>
      <c r="O75" s="37"/>
      <c r="P75" s="49"/>
      <c r="Q75" s="37"/>
      <c r="R75" s="37"/>
      <c r="S75" s="37"/>
      <c r="T75" s="37"/>
      <c r="U75" s="49"/>
    </row>
    <row r="76" spans="1:21" ht="13.8" thickBot="1">
      <c r="A76" s="47"/>
      <c r="B76" s="37"/>
      <c r="C76" s="37"/>
      <c r="D76" s="37"/>
      <c r="E76" s="49"/>
      <c r="F76" s="14" t="s">
        <v>2901</v>
      </c>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1757</v>
      </c>
      <c r="L77" s="16" t="s">
        <v>1132</v>
      </c>
      <c r="N77" s="13"/>
      <c r="O77" s="16" t="s">
        <v>2902</v>
      </c>
      <c r="P77" s="13"/>
      <c r="Q77" s="54" t="s">
        <v>30</v>
      </c>
      <c r="R77" s="55"/>
      <c r="S77" s="17" t="s">
        <v>23</v>
      </c>
      <c r="T77" s="17" t="s">
        <v>31</v>
      </c>
      <c r="U77" s="18">
        <v>501.25</v>
      </c>
    </row>
    <row r="78" spans="1:21" ht="26.25" customHeight="1" thickBot="1">
      <c r="A78" s="47"/>
      <c r="B78" s="37"/>
      <c r="C78" s="37"/>
      <c r="D78" s="37"/>
      <c r="E78" s="49"/>
      <c r="F78" s="22" t="s">
        <v>3375</v>
      </c>
      <c r="J78" s="13"/>
      <c r="N78" s="13"/>
      <c r="P78" s="13"/>
      <c r="Q78" s="56" t="s">
        <v>33</v>
      </c>
      <c r="R78" s="57"/>
      <c r="S78" s="19" t="s">
        <v>23</v>
      </c>
      <c r="T78" s="19" t="s">
        <v>31</v>
      </c>
      <c r="U78" s="20">
        <v>592</v>
      </c>
    </row>
    <row r="79" spans="1:21" ht="13.2">
      <c r="A79" s="47"/>
      <c r="B79" s="37"/>
      <c r="C79" s="37"/>
      <c r="D79" s="37"/>
      <c r="E79" s="49"/>
      <c r="F79" s="14" t="s">
        <v>3376</v>
      </c>
      <c r="J79" s="13"/>
      <c r="N79" s="13"/>
      <c r="P79" s="13"/>
      <c r="U79" s="13"/>
    </row>
    <row r="80" spans="1:21" ht="13.8" thickBot="1">
      <c r="A80" s="52"/>
      <c r="B80" s="41"/>
      <c r="C80" s="41"/>
      <c r="D80" s="41"/>
      <c r="E80" s="42"/>
      <c r="F80" s="21" t="s">
        <v>3377</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408</v>
      </c>
      <c r="G82" s="41"/>
      <c r="H82" s="41"/>
      <c r="I82" s="41"/>
      <c r="J82" s="42"/>
      <c r="K82" s="50" t="s">
        <v>625</v>
      </c>
      <c r="L82" s="41"/>
      <c r="M82" s="41"/>
      <c r="N82" s="42"/>
      <c r="O82" s="61"/>
      <c r="P82" s="62"/>
      <c r="Q82" s="61"/>
      <c r="R82" s="61"/>
      <c r="S82" s="61"/>
      <c r="T82" s="61"/>
      <c r="U82" s="62"/>
    </row>
    <row r="83" spans="1:21" ht="13.2">
      <c r="A83" s="8" t="s">
        <v>3378</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3379</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F86" s="14" t="s">
        <v>3380</v>
      </c>
      <c r="J86" s="13"/>
      <c r="K86" s="37"/>
      <c r="L86" s="37"/>
      <c r="M86" s="37"/>
      <c r="N86" s="49"/>
      <c r="O86" s="37"/>
      <c r="P86" s="49"/>
      <c r="Q86" s="37"/>
      <c r="R86" s="37"/>
      <c r="S86" s="37"/>
      <c r="T86" s="37"/>
      <c r="U86" s="49"/>
    </row>
    <row r="87" spans="1:21" ht="13.8" thickBot="1">
      <c r="A87" s="47"/>
      <c r="B87" s="37"/>
      <c r="C87" s="37"/>
      <c r="D87" s="37"/>
      <c r="E87" s="49"/>
      <c r="F87" s="14" t="s">
        <v>3381</v>
      </c>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3382</v>
      </c>
      <c r="L88" s="16" t="s">
        <v>434</v>
      </c>
      <c r="N88" s="13"/>
      <c r="O88" s="16" t="s">
        <v>3383</v>
      </c>
      <c r="P88" s="13"/>
      <c r="Q88" s="54" t="s">
        <v>30</v>
      </c>
      <c r="R88" s="55"/>
      <c r="S88" s="17" t="s">
        <v>23</v>
      </c>
      <c r="T88" s="17" t="s">
        <v>31</v>
      </c>
      <c r="U88" s="18">
        <v>309</v>
      </c>
    </row>
    <row r="89" spans="1:21" ht="13.8" thickBot="1">
      <c r="A89" s="47"/>
      <c r="B89" s="37"/>
      <c r="C89" s="37"/>
      <c r="D89" s="37"/>
      <c r="E89" s="49"/>
      <c r="F89" s="14" t="s">
        <v>3384</v>
      </c>
      <c r="J89" s="13"/>
      <c r="N89" s="13"/>
      <c r="P89" s="13"/>
      <c r="Q89" s="56" t="s">
        <v>91</v>
      </c>
      <c r="R89" s="57"/>
      <c r="S89" s="19" t="s">
        <v>23</v>
      </c>
      <c r="T89" s="19" t="s">
        <v>31</v>
      </c>
      <c r="U89" s="20">
        <v>50</v>
      </c>
    </row>
    <row r="90" spans="1:21" ht="13.8" thickBot="1">
      <c r="A90" s="47"/>
      <c r="B90" s="37"/>
      <c r="C90" s="37"/>
      <c r="D90" s="37"/>
      <c r="E90" s="49"/>
      <c r="F90" s="14" t="s">
        <v>3385</v>
      </c>
      <c r="J90" s="13"/>
      <c r="N90" s="13"/>
      <c r="P90" s="13"/>
      <c r="Q90" s="56" t="s">
        <v>33</v>
      </c>
      <c r="R90" s="57"/>
      <c r="S90" s="19" t="s">
        <v>23</v>
      </c>
      <c r="T90" s="19" t="s">
        <v>31</v>
      </c>
      <c r="U90" s="20">
        <v>2614.9</v>
      </c>
    </row>
    <row r="91" spans="1:21" ht="13.8" thickBot="1">
      <c r="A91" s="52"/>
      <c r="B91" s="41"/>
      <c r="C91" s="41"/>
      <c r="D91" s="41"/>
      <c r="E91" s="42"/>
      <c r="F91" s="21" t="s">
        <v>3386</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495</v>
      </c>
      <c r="G93" s="41"/>
      <c r="H93" s="41"/>
      <c r="I93" s="41"/>
      <c r="J93" s="42"/>
      <c r="K93" s="50" t="s">
        <v>614</v>
      </c>
      <c r="L93" s="41"/>
      <c r="M93" s="41"/>
      <c r="N93" s="42"/>
      <c r="O93" s="61"/>
      <c r="P93" s="62"/>
      <c r="Q93" s="61"/>
      <c r="R93" s="61"/>
      <c r="S93" s="61"/>
      <c r="T93" s="61"/>
      <c r="U93" s="62"/>
    </row>
    <row r="94" spans="1:21" ht="13.2">
      <c r="A94" s="8" t="s">
        <v>3387</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1672</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784</v>
      </c>
      <c r="L99" s="16" t="s">
        <v>785</v>
      </c>
      <c r="N99" s="13"/>
      <c r="O99" s="16" t="s">
        <v>1848</v>
      </c>
      <c r="P99" s="13"/>
      <c r="Q99" s="54" t="s">
        <v>30</v>
      </c>
      <c r="R99" s="55"/>
      <c r="S99" s="17" t="s">
        <v>23</v>
      </c>
      <c r="T99" s="17" t="s">
        <v>31</v>
      </c>
      <c r="U99" s="18">
        <v>449</v>
      </c>
    </row>
    <row r="100" spans="1:21" ht="13.8" thickBot="1">
      <c r="A100" s="47"/>
      <c r="B100" s="37"/>
      <c r="C100" s="37"/>
      <c r="D100" s="37"/>
      <c r="E100" s="49"/>
      <c r="F100" s="14" t="s">
        <v>3388</v>
      </c>
      <c r="J100" s="13"/>
      <c r="N100" s="13"/>
      <c r="P100" s="13"/>
      <c r="Q100" s="56" t="s">
        <v>33</v>
      </c>
      <c r="R100" s="57"/>
      <c r="S100" s="19" t="s">
        <v>23</v>
      </c>
      <c r="T100" s="19" t="s">
        <v>31</v>
      </c>
      <c r="U100" s="20">
        <v>513.01</v>
      </c>
    </row>
    <row r="101" spans="1:21" ht="13.8" thickBot="1">
      <c r="A101" s="47"/>
      <c r="B101" s="37"/>
      <c r="C101" s="37"/>
      <c r="D101" s="37"/>
      <c r="E101" s="49"/>
      <c r="F101" s="14" t="s">
        <v>3389</v>
      </c>
      <c r="J101" s="13"/>
      <c r="N101" s="13"/>
      <c r="P101" s="13"/>
      <c r="Q101" s="56" t="s">
        <v>1087</v>
      </c>
      <c r="R101" s="57"/>
      <c r="S101" s="19" t="s">
        <v>23</v>
      </c>
      <c r="T101" s="19" t="s">
        <v>31</v>
      </c>
      <c r="U101" s="20">
        <v>64</v>
      </c>
    </row>
    <row r="102" spans="1:21" ht="13.8" thickBot="1">
      <c r="A102" s="52"/>
      <c r="B102" s="41"/>
      <c r="C102" s="41"/>
      <c r="D102" s="41"/>
      <c r="E102" s="42"/>
      <c r="F102" s="21" t="s">
        <v>3390</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495</v>
      </c>
      <c r="G104" s="41"/>
      <c r="H104" s="41"/>
      <c r="I104" s="41"/>
      <c r="J104" s="42"/>
      <c r="K104" s="50" t="s">
        <v>496</v>
      </c>
      <c r="L104" s="41"/>
      <c r="M104" s="41"/>
      <c r="N104" s="42"/>
      <c r="O104" s="61"/>
      <c r="P104" s="62"/>
      <c r="Q104" s="61"/>
      <c r="R104" s="61"/>
      <c r="S104" s="61"/>
      <c r="T104" s="61"/>
      <c r="U104" s="62"/>
    </row>
    <row r="105" spans="1:21" ht="13.2">
      <c r="A105" s="8" t="s">
        <v>3391</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1672</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797</v>
      </c>
      <c r="L110" s="16" t="s">
        <v>798</v>
      </c>
      <c r="N110" s="13"/>
      <c r="O110" s="16" t="s">
        <v>3392</v>
      </c>
      <c r="P110" s="13"/>
      <c r="Q110" s="54" t="s">
        <v>30</v>
      </c>
      <c r="R110" s="55"/>
      <c r="S110" s="17" t="s">
        <v>23</v>
      </c>
      <c r="T110" s="17" t="s">
        <v>31</v>
      </c>
      <c r="U110" s="18">
        <v>1302</v>
      </c>
    </row>
    <row r="111" spans="1:21" ht="13.8" thickBot="1">
      <c r="A111" s="47"/>
      <c r="B111" s="37"/>
      <c r="C111" s="37"/>
      <c r="D111" s="37"/>
      <c r="E111" s="49"/>
      <c r="F111" s="14" t="s">
        <v>3393</v>
      </c>
      <c r="J111" s="13"/>
      <c r="N111" s="13"/>
      <c r="P111" s="13"/>
      <c r="Q111" s="56" t="s">
        <v>33</v>
      </c>
      <c r="R111" s="57"/>
      <c r="S111" s="19" t="s">
        <v>23</v>
      </c>
      <c r="T111" s="19" t="s">
        <v>31</v>
      </c>
      <c r="U111" s="20">
        <v>1500</v>
      </c>
    </row>
    <row r="112" spans="1:21" ht="13.2">
      <c r="A112" s="47"/>
      <c r="B112" s="37"/>
      <c r="C112" s="37"/>
      <c r="D112" s="37"/>
      <c r="E112" s="49"/>
      <c r="F112" s="14" t="s">
        <v>3394</v>
      </c>
      <c r="J112" s="13"/>
      <c r="N112" s="13"/>
      <c r="P112" s="13"/>
      <c r="U112" s="13"/>
    </row>
    <row r="113" spans="1:22" ht="13.8" thickBot="1">
      <c r="A113" s="52"/>
      <c r="B113" s="41"/>
      <c r="C113" s="41"/>
      <c r="D113" s="41"/>
      <c r="E113" s="42"/>
      <c r="F113" s="21" t="s">
        <v>3395</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39</v>
      </c>
      <c r="G115" s="41"/>
      <c r="H115" s="41"/>
      <c r="I115" s="41"/>
      <c r="J115" s="42"/>
      <c r="K115" s="50" t="s">
        <v>56</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7">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19CD2-DC14-4272-B546-ACD3AB6BDF8B}">
  <dimension ref="A1:W117"/>
  <sheetViews>
    <sheetView workbookViewId="0">
      <selection activeCell="W4" sqref="W4"/>
    </sheetView>
  </sheetViews>
  <sheetFormatPr defaultRowHeight="12.75" customHeight="1"/>
  <cols>
    <col min="1" max="1" width="13.88671875" bestFit="1" customWidth="1"/>
    <col min="2" max="3" width="8.109375" bestFit="1" customWidth="1"/>
    <col min="4" max="5" width="7.88671875" bestFit="1" customWidth="1"/>
    <col min="6" max="6" width="53.77734375" bestFit="1" customWidth="1"/>
    <col min="7" max="7" width="1" bestFit="1" customWidth="1"/>
    <col min="8" max="8" width="1.88671875" bestFit="1" customWidth="1"/>
    <col min="9" max="9" width="22.77734375" bestFit="1" customWidth="1"/>
    <col min="10" max="10" width="1.88671875" bestFit="1" customWidth="1"/>
    <col min="11" max="11" width="11.88671875" bestFit="1" customWidth="1"/>
    <col min="12" max="12" width="4.44140625" bestFit="1" customWidth="1"/>
    <col min="13" max="13" width="7" bestFit="1" customWidth="1"/>
    <col min="14" max="14" width="23.44140625" bestFit="1" customWidth="1"/>
    <col min="15" max="15" width="29.5546875" bestFit="1" customWidth="1"/>
    <col min="16" max="16" width="1.21875" bestFit="1" customWidth="1"/>
    <col min="17" max="17" width="7" bestFit="1" customWidth="1"/>
    <col min="18" max="18" width="9" bestFit="1" customWidth="1"/>
    <col min="19" max="19" width="9.3320312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1544</v>
      </c>
      <c r="P1" s="31"/>
      <c r="Q1" s="31"/>
      <c r="R1" s="32"/>
      <c r="S1" s="33" t="s">
        <v>2831</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13762.349999999997</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3396</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3397</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531</v>
      </c>
      <c r="L11" s="16" t="s">
        <v>528</v>
      </c>
      <c r="N11" s="13"/>
      <c r="O11" s="16" t="s">
        <v>3398</v>
      </c>
      <c r="P11" s="13"/>
      <c r="Q11" s="54" t="s">
        <v>30</v>
      </c>
      <c r="R11" s="55"/>
      <c r="S11" s="17" t="s">
        <v>23</v>
      </c>
      <c r="T11" s="17" t="s">
        <v>31</v>
      </c>
      <c r="U11" s="18">
        <v>346</v>
      </c>
    </row>
    <row r="12" spans="1:23" ht="13.8" thickBot="1">
      <c r="A12" s="47"/>
      <c r="B12" s="37"/>
      <c r="C12" s="37"/>
      <c r="D12" s="37"/>
      <c r="E12" s="49"/>
      <c r="F12" s="14" t="s">
        <v>3399</v>
      </c>
      <c r="J12" s="13"/>
      <c r="N12" s="13"/>
      <c r="P12" s="13"/>
      <c r="Q12" s="56" t="s">
        <v>91</v>
      </c>
      <c r="R12" s="57"/>
      <c r="S12" s="19" t="s">
        <v>23</v>
      </c>
      <c r="T12" s="19" t="s">
        <v>31</v>
      </c>
      <c r="U12" s="20">
        <v>43</v>
      </c>
    </row>
    <row r="13" spans="1:23" ht="13.8" thickBot="1">
      <c r="A13" s="47"/>
      <c r="B13" s="37"/>
      <c r="C13" s="37"/>
      <c r="D13" s="37"/>
      <c r="E13" s="49"/>
      <c r="F13" s="14" t="s">
        <v>3400</v>
      </c>
      <c r="J13" s="13"/>
      <c r="N13" s="13"/>
      <c r="P13" s="13"/>
      <c r="Q13" s="56" t="s">
        <v>33</v>
      </c>
      <c r="R13" s="57"/>
      <c r="S13" s="19" t="s">
        <v>23</v>
      </c>
      <c r="T13" s="19" t="s">
        <v>31</v>
      </c>
      <c r="U13" s="20">
        <v>2183.25</v>
      </c>
    </row>
    <row r="14" spans="1:23" ht="13.8" thickBot="1">
      <c r="A14" s="52"/>
      <c r="B14" s="41"/>
      <c r="C14" s="41"/>
      <c r="D14" s="41"/>
      <c r="E14" s="42"/>
      <c r="F14" s="21" t="s">
        <v>3401</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173</v>
      </c>
      <c r="G16" s="41"/>
      <c r="H16" s="41"/>
      <c r="I16" s="41"/>
      <c r="J16" s="42"/>
      <c r="K16" s="50" t="s">
        <v>408</v>
      </c>
      <c r="L16" s="41"/>
      <c r="M16" s="41"/>
      <c r="N16" s="42"/>
      <c r="O16" s="61"/>
      <c r="P16" s="62"/>
      <c r="Q16" s="61"/>
      <c r="R16" s="61"/>
      <c r="S16" s="61"/>
      <c r="T16" s="61"/>
      <c r="U16" s="62"/>
    </row>
    <row r="17" spans="1:21" ht="13.2">
      <c r="A17" s="8" t="s">
        <v>3402</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3403</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936</v>
      </c>
      <c r="L22" s="16" t="s">
        <v>933</v>
      </c>
      <c r="N22" s="13"/>
      <c r="O22" s="16" t="s">
        <v>3404</v>
      </c>
      <c r="P22" s="13"/>
      <c r="Q22" s="54" t="s">
        <v>30</v>
      </c>
      <c r="R22" s="55"/>
      <c r="S22" s="17" t="s">
        <v>23</v>
      </c>
      <c r="T22" s="17" t="s">
        <v>31</v>
      </c>
      <c r="U22" s="18">
        <v>466</v>
      </c>
    </row>
    <row r="23" spans="1:21" ht="13.2">
      <c r="A23" s="47"/>
      <c r="B23" s="37"/>
      <c r="C23" s="37"/>
      <c r="D23" s="37"/>
      <c r="E23" s="49"/>
      <c r="F23" s="14" t="s">
        <v>3405</v>
      </c>
      <c r="J23" s="13"/>
      <c r="N23" s="13"/>
      <c r="P23" s="13"/>
      <c r="U23" s="13"/>
    </row>
    <row r="24" spans="1:21" ht="13.2">
      <c r="A24" s="47"/>
      <c r="B24" s="37"/>
      <c r="C24" s="37"/>
      <c r="D24" s="37"/>
      <c r="E24" s="49"/>
      <c r="F24" s="14" t="s">
        <v>3406</v>
      </c>
      <c r="J24" s="13"/>
      <c r="N24" s="13"/>
      <c r="P24" s="13"/>
      <c r="U24" s="13"/>
    </row>
    <row r="25" spans="1:21" ht="13.8" thickBot="1">
      <c r="A25" s="52"/>
      <c r="B25" s="41"/>
      <c r="C25" s="41"/>
      <c r="D25" s="41"/>
      <c r="E25" s="42"/>
      <c r="F25" s="21" t="s">
        <v>3407</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263</v>
      </c>
      <c r="G27" s="41"/>
      <c r="H27" s="41"/>
      <c r="I27" s="41"/>
      <c r="J27" s="42"/>
      <c r="K27" s="50" t="s">
        <v>137</v>
      </c>
      <c r="L27" s="41"/>
      <c r="M27" s="41"/>
      <c r="N27" s="42"/>
      <c r="O27" s="61"/>
      <c r="P27" s="62"/>
      <c r="Q27" s="61"/>
      <c r="R27" s="61"/>
      <c r="S27" s="61"/>
      <c r="T27" s="61"/>
      <c r="U27" s="62"/>
    </row>
    <row r="28" spans="1:21" ht="13.2">
      <c r="A28" s="8" t="s">
        <v>3408</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3409</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3410</v>
      </c>
      <c r="J31" s="13"/>
      <c r="K31" s="37"/>
      <c r="L31" s="37"/>
      <c r="M31" s="37"/>
      <c r="N31" s="49"/>
      <c r="O31" s="37"/>
      <c r="P31" s="49"/>
      <c r="Q31" s="37"/>
      <c r="R31" s="37"/>
      <c r="S31" s="37"/>
      <c r="T31" s="37"/>
      <c r="U31" s="49"/>
    </row>
    <row r="32" spans="1:21" ht="13.8" thickBot="1">
      <c r="A32" s="47"/>
      <c r="B32" s="37"/>
      <c r="C32" s="37"/>
      <c r="D32" s="37"/>
      <c r="E32" s="49"/>
      <c r="F32" s="14" t="s">
        <v>3411</v>
      </c>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130</v>
      </c>
      <c r="L33" s="16" t="s">
        <v>345</v>
      </c>
      <c r="N33" s="13"/>
      <c r="O33" s="16" t="s">
        <v>3412</v>
      </c>
      <c r="P33" s="13"/>
      <c r="Q33" s="54" t="s">
        <v>30</v>
      </c>
      <c r="R33" s="55"/>
      <c r="S33" s="17" t="s">
        <v>23</v>
      </c>
      <c r="T33" s="17" t="s">
        <v>31</v>
      </c>
      <c r="U33" s="18">
        <v>400</v>
      </c>
    </row>
    <row r="34" spans="1:21" ht="13.8" thickBot="1">
      <c r="A34" s="47"/>
      <c r="B34" s="37"/>
      <c r="C34" s="37"/>
      <c r="D34" s="37"/>
      <c r="E34" s="49"/>
      <c r="F34" s="14" t="s">
        <v>3413</v>
      </c>
      <c r="J34" s="13"/>
      <c r="K34" s="24" t="s">
        <v>3236</v>
      </c>
      <c r="L34" s="24" t="s">
        <v>345</v>
      </c>
      <c r="N34" s="13"/>
      <c r="O34" s="24" t="s">
        <v>3414</v>
      </c>
      <c r="P34" s="13"/>
      <c r="Q34" s="56" t="s">
        <v>33</v>
      </c>
      <c r="R34" s="57"/>
      <c r="S34" s="19" t="s">
        <v>23</v>
      </c>
      <c r="T34" s="19" t="s">
        <v>31</v>
      </c>
      <c r="U34" s="20">
        <v>1680</v>
      </c>
    </row>
    <row r="35" spans="1:21" ht="13.8" thickBot="1">
      <c r="A35" s="47"/>
      <c r="B35" s="37"/>
      <c r="C35" s="37"/>
      <c r="D35" s="37"/>
      <c r="E35" s="49"/>
      <c r="F35" s="14" t="s">
        <v>3415</v>
      </c>
      <c r="J35" s="13"/>
      <c r="K35" s="24" t="s">
        <v>2197</v>
      </c>
      <c r="L35" s="24" t="s">
        <v>981</v>
      </c>
      <c r="N35" s="13"/>
      <c r="P35" s="13"/>
      <c r="U35" s="13"/>
    </row>
    <row r="36" spans="1:21" ht="13.8" thickBot="1">
      <c r="A36" s="47"/>
      <c r="B36" s="37"/>
      <c r="C36" s="37"/>
      <c r="D36" s="37"/>
      <c r="E36" s="49"/>
      <c r="F36" s="14" t="s">
        <v>3416</v>
      </c>
      <c r="J36" s="13"/>
      <c r="K36" s="24" t="s">
        <v>2706</v>
      </c>
      <c r="L36" s="24" t="s">
        <v>345</v>
      </c>
      <c r="N36" s="13"/>
      <c r="P36" s="13"/>
      <c r="U36" s="13"/>
    </row>
    <row r="37" spans="1:21" ht="13.8" thickBot="1">
      <c r="A37" s="52"/>
      <c r="B37" s="41"/>
      <c r="C37" s="41"/>
      <c r="D37" s="41"/>
      <c r="E37" s="42"/>
      <c r="F37" s="4"/>
      <c r="G37" s="4"/>
      <c r="H37" s="4"/>
      <c r="I37" s="4"/>
      <c r="J37" s="5"/>
      <c r="K37" s="29" t="s">
        <v>1606</v>
      </c>
      <c r="L37" s="29" t="s">
        <v>798</v>
      </c>
      <c r="M37" s="4"/>
      <c r="N37" s="5"/>
      <c r="O37" s="4"/>
      <c r="P37" s="5"/>
      <c r="Q37" s="4"/>
      <c r="R37" s="4"/>
      <c r="S37" s="4"/>
      <c r="T37" s="4"/>
      <c r="U37" s="5"/>
    </row>
    <row r="38" spans="1:21" ht="13.2">
      <c r="A38" s="12"/>
      <c r="B38" s="58"/>
      <c r="C38" s="58"/>
      <c r="D38" s="58"/>
      <c r="E38" s="59"/>
      <c r="F38" s="60" t="s">
        <v>36</v>
      </c>
      <c r="G38" s="37"/>
      <c r="H38" s="37"/>
      <c r="I38" s="37"/>
      <c r="J38" s="49"/>
      <c r="K38" s="60" t="s">
        <v>37</v>
      </c>
      <c r="L38" s="37"/>
      <c r="M38" s="37"/>
      <c r="N38" s="49"/>
      <c r="O38" s="58"/>
      <c r="P38" s="59"/>
      <c r="Q38" s="58"/>
      <c r="R38" s="58"/>
      <c r="S38" s="58"/>
      <c r="T38" s="58"/>
      <c r="U38" s="59"/>
    </row>
    <row r="39" spans="1:21" ht="13.8" thickBot="1">
      <c r="A39" s="10"/>
      <c r="B39" s="61"/>
      <c r="C39" s="61"/>
      <c r="D39" s="61"/>
      <c r="E39" s="62"/>
      <c r="F39" s="50" t="s">
        <v>137</v>
      </c>
      <c r="G39" s="41"/>
      <c r="H39" s="41"/>
      <c r="I39" s="41"/>
      <c r="J39" s="42"/>
      <c r="K39" s="50" t="s">
        <v>94</v>
      </c>
      <c r="L39" s="41"/>
      <c r="M39" s="41"/>
      <c r="N39" s="42"/>
      <c r="O39" s="61"/>
      <c r="P39" s="62"/>
      <c r="Q39" s="61"/>
      <c r="R39" s="61"/>
      <c r="S39" s="61"/>
      <c r="T39" s="61"/>
      <c r="U39" s="62"/>
    </row>
    <row r="40" spans="1:21" ht="13.2">
      <c r="A40" s="8" t="s">
        <v>3417</v>
      </c>
      <c r="B40" s="43" t="s">
        <v>14</v>
      </c>
      <c r="C40" s="39"/>
      <c r="D40" s="39"/>
      <c r="E40" s="40"/>
      <c r="F40" s="43" t="s">
        <v>15</v>
      </c>
      <c r="G40" s="39"/>
      <c r="H40" s="39"/>
      <c r="I40" s="39"/>
      <c r="J40" s="40"/>
      <c r="K40" s="43" t="s">
        <v>16</v>
      </c>
      <c r="L40" s="39"/>
      <c r="M40" s="39"/>
      <c r="N40" s="40"/>
      <c r="O40" s="43" t="s">
        <v>17</v>
      </c>
      <c r="P40" s="40"/>
      <c r="Q40" s="44" t="s">
        <v>18</v>
      </c>
      <c r="R40" s="40"/>
      <c r="S40" s="9" t="s">
        <v>19</v>
      </c>
      <c r="T40" s="9" t="s">
        <v>20</v>
      </c>
      <c r="U40" s="9" t="s">
        <v>21</v>
      </c>
    </row>
    <row r="41" spans="1:21" ht="13.8" thickBot="1">
      <c r="A41" s="10"/>
      <c r="B41" s="50" t="s">
        <v>3418</v>
      </c>
      <c r="C41" s="41"/>
      <c r="D41" s="41"/>
      <c r="E41" s="42"/>
      <c r="F41" s="41"/>
      <c r="G41" s="41"/>
      <c r="H41" s="41"/>
      <c r="I41" s="41"/>
      <c r="J41" s="42"/>
      <c r="K41" s="41"/>
      <c r="L41" s="41"/>
      <c r="M41" s="41"/>
      <c r="N41" s="42"/>
      <c r="O41" s="41"/>
      <c r="P41" s="42"/>
      <c r="Q41" s="51" t="s">
        <v>23</v>
      </c>
      <c r="R41" s="42"/>
      <c r="S41" s="11" t="s">
        <v>23</v>
      </c>
      <c r="T41" s="11" t="s">
        <v>23</v>
      </c>
      <c r="U41" s="11" t="s">
        <v>23</v>
      </c>
    </row>
    <row r="42" spans="1:21" ht="13.2">
      <c r="A42" s="47"/>
      <c r="B42" s="48" t="s">
        <v>24</v>
      </c>
      <c r="C42" s="37"/>
      <c r="D42" s="37"/>
      <c r="E42" s="49"/>
      <c r="F42" s="14" t="s">
        <v>25</v>
      </c>
      <c r="J42" s="13"/>
      <c r="K42" s="37"/>
      <c r="L42" s="37"/>
      <c r="M42" s="37"/>
      <c r="N42" s="49"/>
      <c r="O42" s="37"/>
      <c r="P42" s="49"/>
      <c r="Q42" s="37"/>
      <c r="R42" s="37"/>
      <c r="S42" s="37"/>
      <c r="T42" s="37"/>
      <c r="U42" s="49"/>
    </row>
    <row r="43" spans="1:21" ht="13.2">
      <c r="A43" s="47"/>
      <c r="B43" s="37"/>
      <c r="C43" s="37"/>
      <c r="D43" s="37"/>
      <c r="E43" s="49"/>
      <c r="J43" s="13"/>
      <c r="K43" s="37"/>
      <c r="L43" s="37"/>
      <c r="M43" s="37"/>
      <c r="N43" s="49"/>
      <c r="O43" s="37"/>
      <c r="P43" s="49"/>
      <c r="Q43" s="37"/>
      <c r="R43" s="37"/>
      <c r="S43" s="37"/>
      <c r="T43" s="37"/>
      <c r="U43" s="49"/>
    </row>
    <row r="44" spans="1:21" ht="13.8" thickBot="1">
      <c r="A44" s="47"/>
      <c r="B44" s="37"/>
      <c r="C44" s="37"/>
      <c r="D44" s="37"/>
      <c r="E44" s="49"/>
      <c r="J44" s="13"/>
      <c r="K44" s="37"/>
      <c r="L44" s="37"/>
      <c r="M44" s="37"/>
      <c r="N44" s="49"/>
      <c r="O44" s="37"/>
      <c r="P44" s="49"/>
      <c r="Q44" s="37"/>
      <c r="R44" s="37"/>
      <c r="S44" s="37"/>
      <c r="T44" s="37"/>
      <c r="U44" s="49"/>
    </row>
    <row r="45" spans="1:21" ht="13.8" thickBot="1">
      <c r="A45" s="47"/>
      <c r="B45" s="53" t="s">
        <v>26</v>
      </c>
      <c r="C45" s="37"/>
      <c r="D45" s="37"/>
      <c r="E45" s="49"/>
      <c r="F45" s="15" t="s">
        <v>23</v>
      </c>
      <c r="J45" s="13"/>
      <c r="K45" s="16" t="s">
        <v>813</v>
      </c>
      <c r="L45" s="16" t="s">
        <v>814</v>
      </c>
      <c r="N45" s="13"/>
      <c r="O45" s="16" t="s">
        <v>3419</v>
      </c>
      <c r="P45" s="13"/>
      <c r="Q45" s="54" t="s">
        <v>30</v>
      </c>
      <c r="R45" s="55"/>
      <c r="S45" s="17" t="s">
        <v>23</v>
      </c>
      <c r="T45" s="17" t="s">
        <v>31</v>
      </c>
      <c r="U45" s="18">
        <v>814.08</v>
      </c>
    </row>
    <row r="46" spans="1:21" ht="13.8" thickBot="1">
      <c r="A46" s="47"/>
      <c r="B46" s="37"/>
      <c r="C46" s="37"/>
      <c r="D46" s="37"/>
      <c r="E46" s="49"/>
      <c r="F46" s="14" t="s">
        <v>3420</v>
      </c>
      <c r="J46" s="13"/>
      <c r="N46" s="13"/>
      <c r="P46" s="13"/>
      <c r="Q46" s="56" t="s">
        <v>91</v>
      </c>
      <c r="R46" s="57"/>
      <c r="S46" s="19" t="s">
        <v>23</v>
      </c>
      <c r="T46" s="19" t="s">
        <v>31</v>
      </c>
      <c r="U46" s="20">
        <v>333</v>
      </c>
    </row>
    <row r="47" spans="1:21" ht="13.8" thickBot="1">
      <c r="A47" s="47"/>
      <c r="B47" s="37"/>
      <c r="C47" s="37"/>
      <c r="D47" s="37"/>
      <c r="E47" s="49"/>
      <c r="F47" s="14" t="s">
        <v>3421</v>
      </c>
      <c r="J47" s="13"/>
      <c r="N47" s="13"/>
      <c r="P47" s="13"/>
      <c r="Q47" s="56" t="s">
        <v>33</v>
      </c>
      <c r="R47" s="57"/>
      <c r="S47" s="19" t="s">
        <v>23</v>
      </c>
      <c r="T47" s="19" t="s">
        <v>31</v>
      </c>
      <c r="U47" s="20">
        <v>1153.6300000000001</v>
      </c>
    </row>
    <row r="48" spans="1:21" ht="13.8" thickBot="1">
      <c r="A48" s="52"/>
      <c r="B48" s="41"/>
      <c r="C48" s="41"/>
      <c r="D48" s="41"/>
      <c r="E48" s="42"/>
      <c r="F48" s="21" t="s">
        <v>3422</v>
      </c>
      <c r="G48" s="4"/>
      <c r="H48" s="4"/>
      <c r="I48" s="4"/>
      <c r="J48" s="5"/>
      <c r="K48" s="4"/>
      <c r="L48" s="4"/>
      <c r="M48" s="4"/>
      <c r="N48" s="5"/>
      <c r="O48" s="4"/>
      <c r="P48" s="5"/>
      <c r="Q48" s="4"/>
      <c r="R48" s="4"/>
      <c r="S48" s="4"/>
      <c r="T48" s="4"/>
      <c r="U48" s="5"/>
    </row>
    <row r="49" spans="1:21" ht="13.2">
      <c r="A49" s="12"/>
      <c r="B49" s="58"/>
      <c r="C49" s="58"/>
      <c r="D49" s="58"/>
      <c r="E49" s="59"/>
      <c r="F49" s="60" t="s">
        <v>36</v>
      </c>
      <c r="G49" s="37"/>
      <c r="H49" s="37"/>
      <c r="I49" s="37"/>
      <c r="J49" s="49"/>
      <c r="K49" s="60" t="s">
        <v>37</v>
      </c>
      <c r="L49" s="37"/>
      <c r="M49" s="37"/>
      <c r="N49" s="49"/>
      <c r="O49" s="58"/>
      <c r="P49" s="59"/>
      <c r="Q49" s="58"/>
      <c r="R49" s="58"/>
      <c r="S49" s="58"/>
      <c r="T49" s="58"/>
      <c r="U49" s="59"/>
    </row>
    <row r="50" spans="1:21" ht="13.8" thickBot="1">
      <c r="A50" s="10"/>
      <c r="B50" s="61"/>
      <c r="C50" s="61"/>
      <c r="D50" s="61"/>
      <c r="E50" s="62"/>
      <c r="F50" s="50" t="s">
        <v>94</v>
      </c>
      <c r="G50" s="41"/>
      <c r="H50" s="41"/>
      <c r="I50" s="41"/>
      <c r="J50" s="42"/>
      <c r="K50" s="50" t="s">
        <v>95</v>
      </c>
      <c r="L50" s="41"/>
      <c r="M50" s="41"/>
      <c r="N50" s="42"/>
      <c r="O50" s="61"/>
      <c r="P50" s="62"/>
      <c r="Q50" s="61"/>
      <c r="R50" s="61"/>
      <c r="S50" s="61"/>
      <c r="T50" s="61"/>
      <c r="U50" s="62"/>
    </row>
    <row r="51" spans="1:21" ht="13.2">
      <c r="A51" s="8" t="s">
        <v>3423</v>
      </c>
      <c r="B51" s="43" t="s">
        <v>14</v>
      </c>
      <c r="C51" s="39"/>
      <c r="D51" s="39"/>
      <c r="E51" s="40"/>
      <c r="F51" s="43" t="s">
        <v>15</v>
      </c>
      <c r="G51" s="39"/>
      <c r="H51" s="39"/>
      <c r="I51" s="39"/>
      <c r="J51" s="40"/>
      <c r="K51" s="43" t="s">
        <v>16</v>
      </c>
      <c r="L51" s="39"/>
      <c r="M51" s="39"/>
      <c r="N51" s="40"/>
      <c r="O51" s="43" t="s">
        <v>17</v>
      </c>
      <c r="P51" s="40"/>
      <c r="Q51" s="44" t="s">
        <v>18</v>
      </c>
      <c r="R51" s="40"/>
      <c r="S51" s="9" t="s">
        <v>19</v>
      </c>
      <c r="T51" s="9" t="s">
        <v>20</v>
      </c>
      <c r="U51" s="9" t="s">
        <v>21</v>
      </c>
    </row>
    <row r="52" spans="1:21" ht="13.8" thickBot="1">
      <c r="A52" s="10"/>
      <c r="B52" s="50" t="s">
        <v>3424</v>
      </c>
      <c r="C52" s="41"/>
      <c r="D52" s="41"/>
      <c r="E52" s="42"/>
      <c r="F52" s="41"/>
      <c r="G52" s="41"/>
      <c r="H52" s="41"/>
      <c r="I52" s="41"/>
      <c r="J52" s="42"/>
      <c r="K52" s="41"/>
      <c r="L52" s="41"/>
      <c r="M52" s="41"/>
      <c r="N52" s="42"/>
      <c r="O52" s="41"/>
      <c r="P52" s="42"/>
      <c r="Q52" s="51" t="s">
        <v>23</v>
      </c>
      <c r="R52" s="42"/>
      <c r="S52" s="11" t="s">
        <v>23</v>
      </c>
      <c r="T52" s="11" t="s">
        <v>23</v>
      </c>
      <c r="U52" s="11" t="s">
        <v>23</v>
      </c>
    </row>
    <row r="53" spans="1:21" ht="13.2">
      <c r="A53" s="47"/>
      <c r="B53" s="48" t="s">
        <v>24</v>
      </c>
      <c r="C53" s="37"/>
      <c r="D53" s="37"/>
      <c r="E53" s="49"/>
      <c r="F53" s="14" t="s">
        <v>25</v>
      </c>
      <c r="J53" s="13"/>
      <c r="K53" s="37"/>
      <c r="L53" s="37"/>
      <c r="M53" s="37"/>
      <c r="N53" s="49"/>
      <c r="O53" s="37"/>
      <c r="P53" s="49"/>
      <c r="Q53" s="37"/>
      <c r="R53" s="37"/>
      <c r="S53" s="37"/>
      <c r="T53" s="37"/>
      <c r="U53" s="49"/>
    </row>
    <row r="54" spans="1:21" ht="13.2">
      <c r="A54" s="47"/>
      <c r="B54" s="37"/>
      <c r="C54" s="37"/>
      <c r="D54" s="37"/>
      <c r="E54" s="49"/>
      <c r="J54" s="13"/>
      <c r="K54" s="37"/>
      <c r="L54" s="37"/>
      <c r="M54" s="37"/>
      <c r="N54" s="49"/>
      <c r="O54" s="37"/>
      <c r="P54" s="49"/>
      <c r="Q54" s="37"/>
      <c r="R54" s="37"/>
      <c r="S54" s="37"/>
      <c r="T54" s="37"/>
      <c r="U54" s="49"/>
    </row>
    <row r="55" spans="1:21" ht="13.8" thickBot="1">
      <c r="A55" s="47"/>
      <c r="B55" s="37"/>
      <c r="C55" s="37"/>
      <c r="D55" s="37"/>
      <c r="E55" s="49"/>
      <c r="J55" s="13"/>
      <c r="K55" s="37"/>
      <c r="L55" s="37"/>
      <c r="M55" s="37"/>
      <c r="N55" s="49"/>
      <c r="O55" s="37"/>
      <c r="P55" s="49"/>
      <c r="Q55" s="37"/>
      <c r="R55" s="37"/>
      <c r="S55" s="37"/>
      <c r="T55" s="37"/>
      <c r="U55" s="49"/>
    </row>
    <row r="56" spans="1:21" ht="13.8" thickBot="1">
      <c r="A56" s="47"/>
      <c r="B56" s="53" t="s">
        <v>26</v>
      </c>
      <c r="C56" s="37"/>
      <c r="D56" s="37"/>
      <c r="E56" s="49"/>
      <c r="F56" s="15" t="s">
        <v>23</v>
      </c>
      <c r="J56" s="13"/>
      <c r="K56" s="16" t="s">
        <v>2779</v>
      </c>
      <c r="L56" s="16" t="s">
        <v>292</v>
      </c>
      <c r="N56" s="13"/>
      <c r="O56" s="16" t="s">
        <v>3425</v>
      </c>
      <c r="P56" s="13"/>
      <c r="Q56" s="54" t="s">
        <v>30</v>
      </c>
      <c r="R56" s="55"/>
      <c r="S56" s="17" t="s">
        <v>23</v>
      </c>
      <c r="T56" s="17" t="s">
        <v>31</v>
      </c>
      <c r="U56" s="18">
        <v>173</v>
      </c>
    </row>
    <row r="57" spans="1:21" ht="13.8" thickBot="1">
      <c r="A57" s="47"/>
      <c r="B57" s="37"/>
      <c r="C57" s="37"/>
      <c r="D57" s="37"/>
      <c r="E57" s="49"/>
      <c r="F57" s="14" t="s">
        <v>3426</v>
      </c>
      <c r="J57" s="13"/>
      <c r="N57" s="13"/>
      <c r="P57" s="13"/>
      <c r="Q57" s="56" t="s">
        <v>33</v>
      </c>
      <c r="R57" s="57"/>
      <c r="S57" s="19" t="s">
        <v>23</v>
      </c>
      <c r="T57" s="19" t="s">
        <v>31</v>
      </c>
      <c r="U57" s="20">
        <v>300</v>
      </c>
    </row>
    <row r="58" spans="1:21" ht="13.2">
      <c r="A58" s="47"/>
      <c r="B58" s="37"/>
      <c r="C58" s="37"/>
      <c r="D58" s="37"/>
      <c r="E58" s="49"/>
      <c r="F58" s="14" t="s">
        <v>3427</v>
      </c>
      <c r="J58" s="13"/>
      <c r="N58" s="13"/>
      <c r="P58" s="13"/>
      <c r="U58" s="13"/>
    </row>
    <row r="59" spans="1:21" ht="13.8" thickBot="1">
      <c r="A59" s="52"/>
      <c r="B59" s="41"/>
      <c r="C59" s="41"/>
      <c r="D59" s="41"/>
      <c r="E59" s="42"/>
      <c r="F59" s="21" t="s">
        <v>3428</v>
      </c>
      <c r="G59" s="4"/>
      <c r="H59" s="4"/>
      <c r="I59" s="4"/>
      <c r="J59" s="5"/>
      <c r="K59" s="4"/>
      <c r="L59" s="4"/>
      <c r="M59" s="4"/>
      <c r="N59" s="5"/>
      <c r="O59" s="4"/>
      <c r="P59" s="5"/>
      <c r="Q59" s="4"/>
      <c r="R59" s="4"/>
      <c r="S59" s="4"/>
      <c r="T59" s="4"/>
      <c r="U59" s="5"/>
    </row>
    <row r="60" spans="1:21" ht="13.2">
      <c r="A60" s="12"/>
      <c r="B60" s="58"/>
      <c r="C60" s="58"/>
      <c r="D60" s="58"/>
      <c r="E60" s="59"/>
      <c r="F60" s="60" t="s">
        <v>36</v>
      </c>
      <c r="G60" s="37"/>
      <c r="H60" s="37"/>
      <c r="I60" s="37"/>
      <c r="J60" s="49"/>
      <c r="K60" s="60" t="s">
        <v>37</v>
      </c>
      <c r="L60" s="37"/>
      <c r="M60" s="37"/>
      <c r="N60" s="49"/>
      <c r="O60" s="58"/>
      <c r="P60" s="59"/>
      <c r="Q60" s="58"/>
      <c r="R60" s="58"/>
      <c r="S60" s="58"/>
      <c r="T60" s="58"/>
      <c r="U60" s="59"/>
    </row>
    <row r="61" spans="1:21" ht="13.8" thickBot="1">
      <c r="A61" s="10"/>
      <c r="B61" s="61"/>
      <c r="C61" s="61"/>
      <c r="D61" s="61"/>
      <c r="E61" s="62"/>
      <c r="F61" s="50" t="s">
        <v>615</v>
      </c>
      <c r="G61" s="41"/>
      <c r="H61" s="41"/>
      <c r="I61" s="41"/>
      <c r="J61" s="42"/>
      <c r="K61" s="50" t="s">
        <v>39</v>
      </c>
      <c r="L61" s="41"/>
      <c r="M61" s="41"/>
      <c r="N61" s="42"/>
      <c r="O61" s="61"/>
      <c r="P61" s="62"/>
      <c r="Q61" s="61"/>
      <c r="R61" s="61"/>
      <c r="S61" s="61"/>
      <c r="T61" s="61"/>
      <c r="U61" s="62"/>
    </row>
    <row r="62" spans="1:21" ht="13.2">
      <c r="A62" s="8" t="s">
        <v>3429</v>
      </c>
      <c r="B62" s="43" t="s">
        <v>14</v>
      </c>
      <c r="C62" s="39"/>
      <c r="D62" s="39"/>
      <c r="E62" s="40"/>
      <c r="F62" s="43" t="s">
        <v>15</v>
      </c>
      <c r="G62" s="39"/>
      <c r="H62" s="39"/>
      <c r="I62" s="39"/>
      <c r="J62" s="40"/>
      <c r="K62" s="43" t="s">
        <v>16</v>
      </c>
      <c r="L62" s="39"/>
      <c r="M62" s="39"/>
      <c r="N62" s="40"/>
      <c r="O62" s="43" t="s">
        <v>17</v>
      </c>
      <c r="P62" s="40"/>
      <c r="Q62" s="44" t="s">
        <v>18</v>
      </c>
      <c r="R62" s="40"/>
      <c r="S62" s="9" t="s">
        <v>19</v>
      </c>
      <c r="T62" s="9" t="s">
        <v>20</v>
      </c>
      <c r="U62" s="9" t="s">
        <v>21</v>
      </c>
    </row>
    <row r="63" spans="1:21" ht="13.8" thickBot="1">
      <c r="A63" s="10"/>
      <c r="B63" s="50" t="s">
        <v>2586</v>
      </c>
      <c r="C63" s="41"/>
      <c r="D63" s="41"/>
      <c r="E63" s="42"/>
      <c r="F63" s="41"/>
      <c r="G63" s="41"/>
      <c r="H63" s="41"/>
      <c r="I63" s="41"/>
      <c r="J63" s="42"/>
      <c r="K63" s="41"/>
      <c r="L63" s="41"/>
      <c r="M63" s="41"/>
      <c r="N63" s="42"/>
      <c r="O63" s="41"/>
      <c r="P63" s="42"/>
      <c r="Q63" s="51" t="s">
        <v>23</v>
      </c>
      <c r="R63" s="42"/>
      <c r="S63" s="11" t="s">
        <v>23</v>
      </c>
      <c r="T63" s="11" t="s">
        <v>23</v>
      </c>
      <c r="U63" s="11" t="s">
        <v>23</v>
      </c>
    </row>
    <row r="64" spans="1:21" ht="13.2">
      <c r="A64" s="47"/>
      <c r="B64" s="48" t="s">
        <v>24</v>
      </c>
      <c r="C64" s="37"/>
      <c r="D64" s="37"/>
      <c r="E64" s="49"/>
      <c r="F64" s="14" t="s">
        <v>25</v>
      </c>
      <c r="J64" s="13"/>
      <c r="K64" s="37"/>
      <c r="L64" s="37"/>
      <c r="M64" s="37"/>
      <c r="N64" s="49"/>
      <c r="O64" s="37"/>
      <c r="P64" s="49"/>
      <c r="Q64" s="37"/>
      <c r="R64" s="37"/>
      <c r="S64" s="37"/>
      <c r="T64" s="37"/>
      <c r="U64" s="49"/>
    </row>
    <row r="65" spans="1:21" ht="13.2">
      <c r="A65" s="47"/>
      <c r="B65" s="37"/>
      <c r="C65" s="37"/>
      <c r="D65" s="37"/>
      <c r="E65" s="49"/>
      <c r="F65" s="14" t="s">
        <v>2900</v>
      </c>
      <c r="J65" s="13"/>
      <c r="K65" s="37"/>
      <c r="L65" s="37"/>
      <c r="M65" s="37"/>
      <c r="N65" s="49"/>
      <c r="O65" s="37"/>
      <c r="P65" s="49"/>
      <c r="Q65" s="37"/>
      <c r="R65" s="37"/>
      <c r="S65" s="37"/>
      <c r="T65" s="37"/>
      <c r="U65" s="49"/>
    </row>
    <row r="66" spans="1:21" ht="13.8" thickBot="1">
      <c r="A66" s="47"/>
      <c r="B66" s="37"/>
      <c r="C66" s="37"/>
      <c r="D66" s="37"/>
      <c r="E66" s="49"/>
      <c r="F66" s="14" t="s">
        <v>2901</v>
      </c>
      <c r="J66" s="13"/>
      <c r="K66" s="37"/>
      <c r="L66" s="37"/>
      <c r="M66" s="37"/>
      <c r="N66" s="49"/>
      <c r="O66" s="37"/>
      <c r="P66" s="49"/>
      <c r="Q66" s="37"/>
      <c r="R66" s="37"/>
      <c r="S66" s="37"/>
      <c r="T66" s="37"/>
      <c r="U66" s="49"/>
    </row>
    <row r="67" spans="1:21" ht="13.8" thickBot="1">
      <c r="A67" s="47"/>
      <c r="B67" s="53" t="s">
        <v>26</v>
      </c>
      <c r="C67" s="37"/>
      <c r="D67" s="37"/>
      <c r="E67" s="49"/>
      <c r="F67" s="15" t="s">
        <v>23</v>
      </c>
      <c r="J67" s="13"/>
      <c r="K67" s="16" t="s">
        <v>1757</v>
      </c>
      <c r="L67" s="16" t="s">
        <v>1132</v>
      </c>
      <c r="N67" s="13"/>
      <c r="O67" s="16" t="s">
        <v>2902</v>
      </c>
      <c r="P67" s="13"/>
      <c r="Q67" s="54" t="s">
        <v>33</v>
      </c>
      <c r="R67" s="55"/>
      <c r="S67" s="17" t="s">
        <v>23</v>
      </c>
      <c r="T67" s="17" t="s">
        <v>31</v>
      </c>
      <c r="U67" s="18">
        <v>725</v>
      </c>
    </row>
    <row r="68" spans="1:21" ht="13.2">
      <c r="A68" s="47"/>
      <c r="B68" s="37"/>
      <c r="C68" s="37"/>
      <c r="D68" s="37"/>
      <c r="E68" s="49"/>
      <c r="F68" s="14" t="s">
        <v>2588</v>
      </c>
      <c r="J68" s="13"/>
      <c r="N68" s="13"/>
      <c r="P68" s="13"/>
      <c r="U68" s="13"/>
    </row>
    <row r="69" spans="1:21" ht="13.2">
      <c r="A69" s="47"/>
      <c r="B69" s="37"/>
      <c r="C69" s="37"/>
      <c r="D69" s="37"/>
      <c r="E69" s="49"/>
      <c r="F69" s="14" t="s">
        <v>3430</v>
      </c>
      <c r="J69" s="13"/>
      <c r="N69" s="13"/>
      <c r="P69" s="13"/>
      <c r="U69" s="13"/>
    </row>
    <row r="70" spans="1:21" ht="13.8" thickBot="1">
      <c r="A70" s="52"/>
      <c r="B70" s="41"/>
      <c r="C70" s="41"/>
      <c r="D70" s="41"/>
      <c r="E70" s="42"/>
      <c r="F70" s="21" t="s">
        <v>3431</v>
      </c>
      <c r="G70" s="4"/>
      <c r="H70" s="4"/>
      <c r="I70" s="4"/>
      <c r="J70" s="5"/>
      <c r="K70" s="4"/>
      <c r="L70" s="4"/>
      <c r="M70" s="4"/>
      <c r="N70" s="5"/>
      <c r="O70" s="4"/>
      <c r="P70" s="5"/>
      <c r="Q70" s="4"/>
      <c r="R70" s="4"/>
      <c r="S70" s="4"/>
      <c r="T70" s="4"/>
      <c r="U70" s="5"/>
    </row>
    <row r="71" spans="1:21" ht="13.2">
      <c r="A71" s="12"/>
      <c r="B71" s="58"/>
      <c r="C71" s="58"/>
      <c r="D71" s="58"/>
      <c r="E71" s="59"/>
      <c r="F71" s="60" t="s">
        <v>36</v>
      </c>
      <c r="G71" s="37"/>
      <c r="H71" s="37"/>
      <c r="I71" s="37"/>
      <c r="J71" s="49"/>
      <c r="K71" s="60" t="s">
        <v>37</v>
      </c>
      <c r="L71" s="37"/>
      <c r="M71" s="37"/>
      <c r="N71" s="49"/>
      <c r="O71" s="58"/>
      <c r="P71" s="59"/>
      <c r="Q71" s="58"/>
      <c r="R71" s="58"/>
      <c r="S71" s="58"/>
      <c r="T71" s="58"/>
      <c r="U71" s="59"/>
    </row>
    <row r="72" spans="1:21" ht="13.8" thickBot="1">
      <c r="A72" s="10"/>
      <c r="B72" s="61"/>
      <c r="C72" s="61"/>
      <c r="D72" s="61"/>
      <c r="E72" s="62"/>
      <c r="F72" s="50" t="s">
        <v>408</v>
      </c>
      <c r="G72" s="41"/>
      <c r="H72" s="41"/>
      <c r="I72" s="41"/>
      <c r="J72" s="42"/>
      <c r="K72" s="50" t="s">
        <v>577</v>
      </c>
      <c r="L72" s="41"/>
      <c r="M72" s="41"/>
      <c r="N72" s="42"/>
      <c r="O72" s="61"/>
      <c r="P72" s="62"/>
      <c r="Q72" s="61"/>
      <c r="R72" s="61"/>
      <c r="S72" s="61"/>
      <c r="T72" s="61"/>
      <c r="U72" s="62"/>
    </row>
    <row r="73" spans="1:21" ht="13.2">
      <c r="A73" s="8" t="s">
        <v>3432</v>
      </c>
      <c r="B73" s="43" t="s">
        <v>14</v>
      </c>
      <c r="C73" s="39"/>
      <c r="D73" s="39"/>
      <c r="E73" s="40"/>
      <c r="F73" s="43" t="s">
        <v>15</v>
      </c>
      <c r="G73" s="39"/>
      <c r="H73" s="39"/>
      <c r="I73" s="39"/>
      <c r="J73" s="40"/>
      <c r="K73" s="43" t="s">
        <v>16</v>
      </c>
      <c r="L73" s="39"/>
      <c r="M73" s="39"/>
      <c r="N73" s="40"/>
      <c r="O73" s="43" t="s">
        <v>17</v>
      </c>
      <c r="P73" s="40"/>
      <c r="Q73" s="44" t="s">
        <v>18</v>
      </c>
      <c r="R73" s="40"/>
      <c r="S73" s="9" t="s">
        <v>19</v>
      </c>
      <c r="T73" s="9" t="s">
        <v>20</v>
      </c>
      <c r="U73" s="9" t="s">
        <v>21</v>
      </c>
    </row>
    <row r="74" spans="1:21" ht="13.8" thickBot="1">
      <c r="A74" s="10"/>
      <c r="B74" s="50" t="s">
        <v>3433</v>
      </c>
      <c r="C74" s="41"/>
      <c r="D74" s="41"/>
      <c r="E74" s="42"/>
      <c r="F74" s="41"/>
      <c r="G74" s="41"/>
      <c r="H74" s="41"/>
      <c r="I74" s="41"/>
      <c r="J74" s="42"/>
      <c r="K74" s="41"/>
      <c r="L74" s="41"/>
      <c r="M74" s="41"/>
      <c r="N74" s="42"/>
      <c r="O74" s="41"/>
      <c r="P74" s="42"/>
      <c r="Q74" s="51" t="s">
        <v>23</v>
      </c>
      <c r="R74" s="42"/>
      <c r="S74" s="11" t="s">
        <v>23</v>
      </c>
      <c r="T74" s="11" t="s">
        <v>23</v>
      </c>
      <c r="U74" s="11" t="s">
        <v>23</v>
      </c>
    </row>
    <row r="75" spans="1:21" ht="13.2">
      <c r="A75" s="47"/>
      <c r="B75" s="48" t="s">
        <v>24</v>
      </c>
      <c r="C75" s="37"/>
      <c r="D75" s="37"/>
      <c r="E75" s="49"/>
      <c r="F75" s="14" t="s">
        <v>25</v>
      </c>
      <c r="J75" s="13"/>
      <c r="K75" s="37"/>
      <c r="L75" s="37"/>
      <c r="M75" s="37"/>
      <c r="N75" s="49"/>
      <c r="O75" s="37"/>
      <c r="P75" s="49"/>
      <c r="Q75" s="37"/>
      <c r="R75" s="37"/>
      <c r="S75" s="37"/>
      <c r="T75" s="37"/>
      <c r="U75" s="49"/>
    </row>
    <row r="76" spans="1:21" ht="13.2">
      <c r="A76" s="47"/>
      <c r="B76" s="37"/>
      <c r="C76" s="37"/>
      <c r="D76" s="37"/>
      <c r="E76" s="49"/>
      <c r="F76" s="14" t="s">
        <v>3434</v>
      </c>
      <c r="J76" s="13"/>
      <c r="K76" s="37"/>
      <c r="L76" s="37"/>
      <c r="M76" s="37"/>
      <c r="N76" s="49"/>
      <c r="O76" s="37"/>
      <c r="P76" s="49"/>
      <c r="Q76" s="37"/>
      <c r="R76" s="37"/>
      <c r="S76" s="37"/>
      <c r="T76" s="37"/>
      <c r="U76" s="49"/>
    </row>
    <row r="77" spans="1:21" ht="13.8" thickBot="1">
      <c r="A77" s="47"/>
      <c r="B77" s="37"/>
      <c r="C77" s="37"/>
      <c r="D77" s="37"/>
      <c r="E77" s="49"/>
      <c r="F77" s="14" t="s">
        <v>3435</v>
      </c>
      <c r="J77" s="13"/>
      <c r="K77" s="37"/>
      <c r="L77" s="37"/>
      <c r="M77" s="37"/>
      <c r="N77" s="49"/>
      <c r="O77" s="37"/>
      <c r="P77" s="49"/>
      <c r="Q77" s="37"/>
      <c r="R77" s="37"/>
      <c r="S77" s="37"/>
      <c r="T77" s="37"/>
      <c r="U77" s="49"/>
    </row>
    <row r="78" spans="1:21" ht="13.8" thickBot="1">
      <c r="A78" s="47"/>
      <c r="B78" s="53" t="s">
        <v>26</v>
      </c>
      <c r="C78" s="37"/>
      <c r="D78" s="37"/>
      <c r="E78" s="49"/>
      <c r="F78" s="15" t="s">
        <v>23</v>
      </c>
      <c r="J78" s="13"/>
      <c r="K78" s="16" t="s">
        <v>2991</v>
      </c>
      <c r="L78" s="16" t="s">
        <v>221</v>
      </c>
      <c r="N78" s="13"/>
      <c r="O78" s="16" t="s">
        <v>3436</v>
      </c>
      <c r="P78" s="13"/>
      <c r="Q78" s="54" t="s">
        <v>33</v>
      </c>
      <c r="R78" s="55"/>
      <c r="S78" s="17" t="s">
        <v>23</v>
      </c>
      <c r="T78" s="17" t="s">
        <v>31</v>
      </c>
      <c r="U78" s="18">
        <v>432.72</v>
      </c>
    </row>
    <row r="79" spans="1:21" ht="13.2">
      <c r="A79" s="47"/>
      <c r="B79" s="37"/>
      <c r="C79" s="37"/>
      <c r="D79" s="37"/>
      <c r="E79" s="49"/>
      <c r="F79" s="14" t="s">
        <v>3437</v>
      </c>
      <c r="J79" s="13"/>
      <c r="N79" s="13"/>
      <c r="P79" s="13"/>
      <c r="U79" s="13"/>
    </row>
    <row r="80" spans="1:21" ht="13.2">
      <c r="A80" s="47"/>
      <c r="B80" s="37"/>
      <c r="C80" s="37"/>
      <c r="D80" s="37"/>
      <c r="E80" s="49"/>
      <c r="F80" s="14" t="s">
        <v>3438</v>
      </c>
      <c r="J80" s="13"/>
      <c r="N80" s="13"/>
      <c r="P80" s="13"/>
      <c r="U80" s="13"/>
    </row>
    <row r="81" spans="1:21" ht="13.8" thickBot="1">
      <c r="A81" s="52"/>
      <c r="B81" s="41"/>
      <c r="C81" s="41"/>
      <c r="D81" s="41"/>
      <c r="E81" s="42"/>
      <c r="F81" s="21" t="s">
        <v>3439</v>
      </c>
      <c r="G81" s="4"/>
      <c r="H81" s="4"/>
      <c r="I81" s="4"/>
      <c r="J81" s="5"/>
      <c r="K81" s="4"/>
      <c r="L81" s="4"/>
      <c r="M81" s="4"/>
      <c r="N81" s="5"/>
      <c r="O81" s="4"/>
      <c r="P81" s="5"/>
      <c r="Q81" s="4"/>
      <c r="R81" s="4"/>
      <c r="S81" s="4"/>
      <c r="T81" s="4"/>
      <c r="U81" s="5"/>
    </row>
    <row r="82" spans="1:21" ht="13.2">
      <c r="A82" s="12"/>
      <c r="B82" s="58"/>
      <c r="C82" s="58"/>
      <c r="D82" s="58"/>
      <c r="E82" s="59"/>
      <c r="F82" s="60" t="s">
        <v>36</v>
      </c>
      <c r="G82" s="37"/>
      <c r="H82" s="37"/>
      <c r="I82" s="37"/>
      <c r="J82" s="49"/>
      <c r="K82" s="60" t="s">
        <v>37</v>
      </c>
      <c r="L82" s="37"/>
      <c r="M82" s="37"/>
      <c r="N82" s="49"/>
      <c r="O82" s="58"/>
      <c r="P82" s="59"/>
      <c r="Q82" s="58"/>
      <c r="R82" s="58"/>
      <c r="S82" s="58"/>
      <c r="T82" s="58"/>
      <c r="U82" s="59"/>
    </row>
    <row r="83" spans="1:21" ht="13.8" thickBot="1">
      <c r="A83" s="10"/>
      <c r="B83" s="61"/>
      <c r="C83" s="61"/>
      <c r="D83" s="61"/>
      <c r="E83" s="62"/>
      <c r="F83" s="50" t="s">
        <v>38</v>
      </c>
      <c r="G83" s="41"/>
      <c r="H83" s="41"/>
      <c r="I83" s="41"/>
      <c r="J83" s="42"/>
      <c r="K83" s="50" t="s">
        <v>2853</v>
      </c>
      <c r="L83" s="41"/>
      <c r="M83" s="41"/>
      <c r="N83" s="42"/>
      <c r="O83" s="61"/>
      <c r="P83" s="62"/>
      <c r="Q83" s="61"/>
      <c r="R83" s="61"/>
      <c r="S83" s="61"/>
      <c r="T83" s="61"/>
      <c r="U83" s="62"/>
    </row>
    <row r="84" spans="1:21" ht="13.2">
      <c r="A84" s="8" t="s">
        <v>3440</v>
      </c>
      <c r="B84" s="43" t="s">
        <v>14</v>
      </c>
      <c r="C84" s="39"/>
      <c r="D84" s="39"/>
      <c r="E84" s="40"/>
      <c r="F84" s="43" t="s">
        <v>15</v>
      </c>
      <c r="G84" s="39"/>
      <c r="H84" s="39"/>
      <c r="I84" s="39"/>
      <c r="J84" s="40"/>
      <c r="K84" s="43" t="s">
        <v>16</v>
      </c>
      <c r="L84" s="39"/>
      <c r="M84" s="39"/>
      <c r="N84" s="40"/>
      <c r="O84" s="43" t="s">
        <v>17</v>
      </c>
      <c r="P84" s="40"/>
      <c r="Q84" s="44" t="s">
        <v>18</v>
      </c>
      <c r="R84" s="40"/>
      <c r="S84" s="9" t="s">
        <v>19</v>
      </c>
      <c r="T84" s="9" t="s">
        <v>20</v>
      </c>
      <c r="U84" s="9" t="s">
        <v>21</v>
      </c>
    </row>
    <row r="85" spans="1:21" ht="13.8" thickBot="1">
      <c r="A85" s="10"/>
      <c r="B85" s="50" t="s">
        <v>2592</v>
      </c>
      <c r="C85" s="41"/>
      <c r="D85" s="41"/>
      <c r="E85" s="42"/>
      <c r="F85" s="41"/>
      <c r="G85" s="41"/>
      <c r="H85" s="41"/>
      <c r="I85" s="41"/>
      <c r="J85" s="42"/>
      <c r="K85" s="41"/>
      <c r="L85" s="41"/>
      <c r="M85" s="41"/>
      <c r="N85" s="42"/>
      <c r="O85" s="41"/>
      <c r="P85" s="42"/>
      <c r="Q85" s="51" t="s">
        <v>23</v>
      </c>
      <c r="R85" s="42"/>
      <c r="S85" s="11" t="s">
        <v>23</v>
      </c>
      <c r="T85" s="11" t="s">
        <v>23</v>
      </c>
      <c r="U85" s="11" t="s">
        <v>23</v>
      </c>
    </row>
    <row r="86" spans="1:21" ht="13.2">
      <c r="A86" s="47"/>
      <c r="B86" s="48" t="s">
        <v>24</v>
      </c>
      <c r="C86" s="37"/>
      <c r="D86" s="37"/>
      <c r="E86" s="49"/>
      <c r="F86" s="14" t="s">
        <v>25</v>
      </c>
      <c r="J86" s="13"/>
      <c r="K86" s="37"/>
      <c r="L86" s="37"/>
      <c r="M86" s="37"/>
      <c r="N86" s="49"/>
      <c r="O86" s="37"/>
      <c r="P86" s="49"/>
      <c r="Q86" s="37"/>
      <c r="R86" s="37"/>
      <c r="S86" s="37"/>
      <c r="T86" s="37"/>
      <c r="U86" s="49"/>
    </row>
    <row r="87" spans="1:21" ht="13.2">
      <c r="A87" s="47"/>
      <c r="B87" s="37"/>
      <c r="C87" s="37"/>
      <c r="D87" s="37"/>
      <c r="E87" s="49"/>
      <c r="F87" s="14" t="s">
        <v>3441</v>
      </c>
      <c r="J87" s="13"/>
      <c r="K87" s="37"/>
      <c r="L87" s="37"/>
      <c r="M87" s="37"/>
      <c r="N87" s="49"/>
      <c r="O87" s="37"/>
      <c r="P87" s="49"/>
      <c r="Q87" s="37"/>
      <c r="R87" s="37"/>
      <c r="S87" s="37"/>
      <c r="T87" s="37"/>
      <c r="U87" s="49"/>
    </row>
    <row r="88" spans="1:21" ht="13.8" thickBot="1">
      <c r="A88" s="47"/>
      <c r="B88" s="37"/>
      <c r="C88" s="37"/>
      <c r="D88" s="37"/>
      <c r="E88" s="49"/>
      <c r="F88" s="14" t="s">
        <v>3254</v>
      </c>
      <c r="J88" s="13"/>
      <c r="K88" s="37"/>
      <c r="L88" s="37"/>
      <c r="M88" s="37"/>
      <c r="N88" s="49"/>
      <c r="O88" s="37"/>
      <c r="P88" s="49"/>
      <c r="Q88" s="37"/>
      <c r="R88" s="37"/>
      <c r="S88" s="37"/>
      <c r="T88" s="37"/>
      <c r="U88" s="49"/>
    </row>
    <row r="89" spans="1:21" ht="13.8" thickBot="1">
      <c r="A89" s="47"/>
      <c r="B89" s="53" t="s">
        <v>26</v>
      </c>
      <c r="C89" s="37"/>
      <c r="D89" s="37"/>
      <c r="E89" s="49"/>
      <c r="F89" s="15" t="s">
        <v>23</v>
      </c>
      <c r="J89" s="13"/>
      <c r="K89" s="16" t="s">
        <v>3442</v>
      </c>
      <c r="L89" s="16" t="s">
        <v>1665</v>
      </c>
      <c r="N89" s="13"/>
      <c r="O89" s="16" t="s">
        <v>2116</v>
      </c>
      <c r="P89" s="13"/>
      <c r="Q89" s="54" t="s">
        <v>33</v>
      </c>
      <c r="R89" s="55"/>
      <c r="S89" s="17" t="s">
        <v>23</v>
      </c>
      <c r="T89" s="17" t="s">
        <v>31</v>
      </c>
      <c r="U89" s="18">
        <v>2110</v>
      </c>
    </row>
    <row r="90" spans="1:21" ht="13.2">
      <c r="A90" s="47"/>
      <c r="B90" s="37"/>
      <c r="C90" s="37"/>
      <c r="D90" s="37"/>
      <c r="E90" s="49"/>
      <c r="F90" s="14" t="s">
        <v>3443</v>
      </c>
      <c r="J90" s="13"/>
      <c r="N90" s="13"/>
      <c r="P90" s="13"/>
      <c r="U90" s="13"/>
    </row>
    <row r="91" spans="1:21" ht="13.2">
      <c r="A91" s="47"/>
      <c r="B91" s="37"/>
      <c r="C91" s="37"/>
      <c r="D91" s="37"/>
      <c r="E91" s="49"/>
      <c r="F91" s="14" t="s">
        <v>3444</v>
      </c>
      <c r="J91" s="13"/>
      <c r="N91" s="13"/>
      <c r="P91" s="13"/>
      <c r="U91" s="13"/>
    </row>
    <row r="92" spans="1:21" ht="13.8" thickBot="1">
      <c r="A92" s="52"/>
      <c r="B92" s="41"/>
      <c r="C92" s="41"/>
      <c r="D92" s="41"/>
      <c r="E92" s="42"/>
      <c r="F92" s="21" t="s">
        <v>3445</v>
      </c>
      <c r="G92" s="4"/>
      <c r="H92" s="4"/>
      <c r="I92" s="4"/>
      <c r="J92" s="5"/>
      <c r="K92" s="4"/>
      <c r="L92" s="4"/>
      <c r="M92" s="4"/>
      <c r="N92" s="5"/>
      <c r="O92" s="4"/>
      <c r="P92" s="5"/>
      <c r="Q92" s="4"/>
      <c r="R92" s="4"/>
      <c r="S92" s="4"/>
      <c r="T92" s="4"/>
      <c r="U92" s="5"/>
    </row>
    <row r="93" spans="1:21" ht="13.2">
      <c r="A93" s="12"/>
      <c r="B93" s="58"/>
      <c r="C93" s="58"/>
      <c r="D93" s="58"/>
      <c r="E93" s="59"/>
      <c r="F93" s="60" t="s">
        <v>36</v>
      </c>
      <c r="G93" s="37"/>
      <c r="H93" s="37"/>
      <c r="I93" s="37"/>
      <c r="J93" s="49"/>
      <c r="K93" s="60" t="s">
        <v>37</v>
      </c>
      <c r="L93" s="37"/>
      <c r="M93" s="37"/>
      <c r="N93" s="49"/>
      <c r="O93" s="58"/>
      <c r="P93" s="59"/>
      <c r="Q93" s="58"/>
      <c r="R93" s="58"/>
      <c r="S93" s="58"/>
      <c r="T93" s="58"/>
      <c r="U93" s="59"/>
    </row>
    <row r="94" spans="1:21" ht="13.8" thickBot="1">
      <c r="A94" s="10"/>
      <c r="B94" s="61"/>
      <c r="C94" s="61"/>
      <c r="D94" s="61"/>
      <c r="E94" s="62"/>
      <c r="F94" s="50" t="s">
        <v>137</v>
      </c>
      <c r="G94" s="41"/>
      <c r="H94" s="41"/>
      <c r="I94" s="41"/>
      <c r="J94" s="42"/>
      <c r="K94" s="50" t="s">
        <v>506</v>
      </c>
      <c r="L94" s="41"/>
      <c r="M94" s="41"/>
      <c r="N94" s="42"/>
      <c r="O94" s="61"/>
      <c r="P94" s="62"/>
      <c r="Q94" s="61"/>
      <c r="R94" s="61"/>
      <c r="S94" s="61"/>
      <c r="T94" s="61"/>
      <c r="U94" s="62"/>
    </row>
    <row r="95" spans="1:21" ht="13.2">
      <c r="A95" s="8" t="s">
        <v>3446</v>
      </c>
      <c r="B95" s="43" t="s">
        <v>14</v>
      </c>
      <c r="C95" s="39"/>
      <c r="D95" s="39"/>
      <c r="E95" s="40"/>
      <c r="F95" s="43" t="s">
        <v>15</v>
      </c>
      <c r="G95" s="39"/>
      <c r="H95" s="39"/>
      <c r="I95" s="39"/>
      <c r="J95" s="40"/>
      <c r="K95" s="43" t="s">
        <v>16</v>
      </c>
      <c r="L95" s="39"/>
      <c r="M95" s="39"/>
      <c r="N95" s="40"/>
      <c r="O95" s="43" t="s">
        <v>17</v>
      </c>
      <c r="P95" s="40"/>
      <c r="Q95" s="44" t="s">
        <v>18</v>
      </c>
      <c r="R95" s="40"/>
      <c r="S95" s="9" t="s">
        <v>19</v>
      </c>
      <c r="T95" s="9" t="s">
        <v>20</v>
      </c>
      <c r="U95" s="9" t="s">
        <v>21</v>
      </c>
    </row>
    <row r="96" spans="1:21" ht="13.8" thickBot="1">
      <c r="A96" s="10"/>
      <c r="B96" s="50" t="s">
        <v>2592</v>
      </c>
      <c r="C96" s="41"/>
      <c r="D96" s="41"/>
      <c r="E96" s="42"/>
      <c r="F96" s="41"/>
      <c r="G96" s="41"/>
      <c r="H96" s="41"/>
      <c r="I96" s="41"/>
      <c r="J96" s="42"/>
      <c r="K96" s="41"/>
      <c r="L96" s="41"/>
      <c r="M96" s="41"/>
      <c r="N96" s="42"/>
      <c r="O96" s="41"/>
      <c r="P96" s="42"/>
      <c r="Q96" s="51" t="s">
        <v>23</v>
      </c>
      <c r="R96" s="42"/>
      <c r="S96" s="11" t="s">
        <v>23</v>
      </c>
      <c r="T96" s="11" t="s">
        <v>23</v>
      </c>
      <c r="U96" s="11" t="s">
        <v>23</v>
      </c>
    </row>
    <row r="97" spans="1:21" ht="13.2">
      <c r="A97" s="47"/>
      <c r="B97" s="48" t="s">
        <v>24</v>
      </c>
      <c r="C97" s="37"/>
      <c r="D97" s="37"/>
      <c r="E97" s="49"/>
      <c r="F97" s="14" t="s">
        <v>25</v>
      </c>
      <c r="J97" s="13"/>
      <c r="K97" s="37"/>
      <c r="L97" s="37"/>
      <c r="M97" s="37"/>
      <c r="N97" s="49"/>
      <c r="O97" s="37"/>
      <c r="P97" s="49"/>
      <c r="Q97" s="37"/>
      <c r="R97" s="37"/>
      <c r="S97" s="37"/>
      <c r="T97" s="37"/>
      <c r="U97" s="49"/>
    </row>
    <row r="98" spans="1:21" ht="13.2">
      <c r="A98" s="47"/>
      <c r="B98" s="37"/>
      <c r="C98" s="37"/>
      <c r="D98" s="37"/>
      <c r="E98" s="49"/>
      <c r="F98" s="14" t="s">
        <v>3447</v>
      </c>
      <c r="J98" s="13"/>
      <c r="K98" s="37"/>
      <c r="L98" s="37"/>
      <c r="M98" s="37"/>
      <c r="N98" s="49"/>
      <c r="O98" s="37"/>
      <c r="P98" s="49"/>
      <c r="Q98" s="37"/>
      <c r="R98" s="37"/>
      <c r="S98" s="37"/>
      <c r="T98" s="37"/>
      <c r="U98" s="49"/>
    </row>
    <row r="99" spans="1:21" ht="13.8" thickBot="1">
      <c r="A99" s="47"/>
      <c r="B99" s="37"/>
      <c r="C99" s="37"/>
      <c r="D99" s="37"/>
      <c r="E99" s="49"/>
      <c r="J99" s="13"/>
      <c r="K99" s="37"/>
      <c r="L99" s="37"/>
      <c r="M99" s="37"/>
      <c r="N99" s="49"/>
      <c r="O99" s="37"/>
      <c r="P99" s="49"/>
      <c r="Q99" s="37"/>
      <c r="R99" s="37"/>
      <c r="S99" s="37"/>
      <c r="T99" s="37"/>
      <c r="U99" s="49"/>
    </row>
    <row r="100" spans="1:21" ht="13.8" thickBot="1">
      <c r="A100" s="47"/>
      <c r="B100" s="53" t="s">
        <v>26</v>
      </c>
      <c r="C100" s="37"/>
      <c r="D100" s="37"/>
      <c r="E100" s="49"/>
      <c r="F100" s="15" t="s">
        <v>23</v>
      </c>
      <c r="J100" s="13"/>
      <c r="K100" s="16" t="s">
        <v>130</v>
      </c>
      <c r="L100" s="16" t="s">
        <v>1005</v>
      </c>
      <c r="N100" s="13"/>
      <c r="O100" s="16" t="s">
        <v>3448</v>
      </c>
      <c r="P100" s="13"/>
      <c r="Q100" s="54" t="s">
        <v>30</v>
      </c>
      <c r="R100" s="55"/>
      <c r="S100" s="17" t="s">
        <v>23</v>
      </c>
      <c r="T100" s="17" t="s">
        <v>31</v>
      </c>
      <c r="U100" s="18">
        <v>224.38</v>
      </c>
    </row>
    <row r="101" spans="1:21" ht="13.8" thickBot="1">
      <c r="A101" s="47"/>
      <c r="B101" s="37"/>
      <c r="C101" s="37"/>
      <c r="D101" s="37"/>
      <c r="E101" s="49"/>
      <c r="F101" s="14" t="s">
        <v>3449</v>
      </c>
      <c r="J101" s="13"/>
      <c r="K101" s="24" t="s">
        <v>1004</v>
      </c>
      <c r="L101" s="24" t="s">
        <v>1005</v>
      </c>
      <c r="N101" s="13"/>
      <c r="P101" s="13"/>
      <c r="Q101" s="56" t="s">
        <v>33</v>
      </c>
      <c r="R101" s="57"/>
      <c r="S101" s="19" t="s">
        <v>23</v>
      </c>
      <c r="T101" s="19" t="s">
        <v>31</v>
      </c>
      <c r="U101" s="20">
        <v>1989.4</v>
      </c>
    </row>
    <row r="102" spans="1:21" ht="13.8" thickBot="1">
      <c r="A102" s="47"/>
      <c r="B102" s="37"/>
      <c r="C102" s="37"/>
      <c r="D102" s="37"/>
      <c r="E102" s="49"/>
      <c r="F102" s="14" t="s">
        <v>3450</v>
      </c>
      <c r="J102" s="13"/>
      <c r="K102" s="24" t="s">
        <v>2958</v>
      </c>
      <c r="L102" s="24" t="s">
        <v>345</v>
      </c>
      <c r="N102" s="13"/>
      <c r="P102" s="13"/>
      <c r="U102" s="13"/>
    </row>
    <row r="103" spans="1:21" ht="13.8" thickBot="1">
      <c r="A103" s="52"/>
      <c r="B103" s="41"/>
      <c r="C103" s="41"/>
      <c r="D103" s="41"/>
      <c r="E103" s="42"/>
      <c r="F103" s="21" t="s">
        <v>3451</v>
      </c>
      <c r="G103" s="4"/>
      <c r="H103" s="4"/>
      <c r="I103" s="4"/>
      <c r="J103" s="5"/>
      <c r="K103" s="4"/>
      <c r="L103" s="4"/>
      <c r="M103" s="4"/>
      <c r="N103" s="5"/>
      <c r="O103" s="4"/>
      <c r="P103" s="5"/>
      <c r="Q103" s="4"/>
      <c r="R103" s="4"/>
      <c r="S103" s="4"/>
      <c r="T103" s="4"/>
      <c r="U103" s="5"/>
    </row>
    <row r="104" spans="1:21" ht="13.2">
      <c r="A104" s="12"/>
      <c r="B104" s="58"/>
      <c r="C104" s="58"/>
      <c r="D104" s="58"/>
      <c r="E104" s="59"/>
      <c r="F104" s="60" t="s">
        <v>36</v>
      </c>
      <c r="G104" s="37"/>
      <c r="H104" s="37"/>
      <c r="I104" s="37"/>
      <c r="J104" s="49"/>
      <c r="K104" s="60" t="s">
        <v>37</v>
      </c>
      <c r="L104" s="37"/>
      <c r="M104" s="37"/>
      <c r="N104" s="49"/>
      <c r="O104" s="58"/>
      <c r="P104" s="59"/>
      <c r="Q104" s="58"/>
      <c r="R104" s="58"/>
      <c r="S104" s="58"/>
      <c r="T104" s="58"/>
      <c r="U104" s="59"/>
    </row>
    <row r="105" spans="1:21" ht="13.8" thickBot="1">
      <c r="A105" s="10"/>
      <c r="B105" s="61"/>
      <c r="C105" s="61"/>
      <c r="D105" s="61"/>
      <c r="E105" s="62"/>
      <c r="F105" s="50" t="s">
        <v>615</v>
      </c>
      <c r="G105" s="41"/>
      <c r="H105" s="41"/>
      <c r="I105" s="41"/>
      <c r="J105" s="42"/>
      <c r="K105" s="50" t="s">
        <v>3452</v>
      </c>
      <c r="L105" s="41"/>
      <c r="M105" s="41"/>
      <c r="N105" s="42"/>
      <c r="O105" s="61"/>
      <c r="P105" s="62"/>
      <c r="Q105" s="61"/>
      <c r="R105" s="61"/>
      <c r="S105" s="61"/>
      <c r="T105" s="61"/>
      <c r="U105" s="62"/>
    </row>
    <row r="106" spans="1:21" ht="13.2">
      <c r="A106" s="8" t="s">
        <v>3453</v>
      </c>
      <c r="B106" s="43" t="s">
        <v>14</v>
      </c>
      <c r="C106" s="39"/>
      <c r="D106" s="39"/>
      <c r="E106" s="40"/>
      <c r="F106" s="43" t="s">
        <v>15</v>
      </c>
      <c r="G106" s="39"/>
      <c r="H106" s="39"/>
      <c r="I106" s="39"/>
      <c r="J106" s="40"/>
      <c r="K106" s="43" t="s">
        <v>16</v>
      </c>
      <c r="L106" s="39"/>
      <c r="M106" s="39"/>
      <c r="N106" s="40"/>
      <c r="O106" s="43" t="s">
        <v>17</v>
      </c>
      <c r="P106" s="40"/>
      <c r="Q106" s="44" t="s">
        <v>18</v>
      </c>
      <c r="R106" s="40"/>
      <c r="S106" s="9" t="s">
        <v>19</v>
      </c>
      <c r="T106" s="9" t="s">
        <v>20</v>
      </c>
      <c r="U106" s="9" t="s">
        <v>21</v>
      </c>
    </row>
    <row r="107" spans="1:21" ht="13.8" thickBot="1">
      <c r="A107" s="10"/>
      <c r="B107" s="50" t="s">
        <v>2621</v>
      </c>
      <c r="C107" s="41"/>
      <c r="D107" s="41"/>
      <c r="E107" s="42"/>
      <c r="F107" s="41"/>
      <c r="G107" s="41"/>
      <c r="H107" s="41"/>
      <c r="I107" s="41"/>
      <c r="J107" s="42"/>
      <c r="K107" s="41"/>
      <c r="L107" s="41"/>
      <c r="M107" s="41"/>
      <c r="N107" s="42"/>
      <c r="O107" s="41"/>
      <c r="P107" s="42"/>
      <c r="Q107" s="51" t="s">
        <v>23</v>
      </c>
      <c r="R107" s="42"/>
      <c r="S107" s="11" t="s">
        <v>23</v>
      </c>
      <c r="T107" s="11" t="s">
        <v>23</v>
      </c>
      <c r="U107" s="11" t="s">
        <v>23</v>
      </c>
    </row>
    <row r="108" spans="1:21" ht="13.2">
      <c r="A108" s="47"/>
      <c r="B108" s="48" t="s">
        <v>24</v>
      </c>
      <c r="C108" s="37"/>
      <c r="D108" s="37"/>
      <c r="E108" s="49"/>
      <c r="F108" s="14" t="s">
        <v>25</v>
      </c>
      <c r="J108" s="13"/>
      <c r="K108" s="37"/>
      <c r="L108" s="37"/>
      <c r="M108" s="37"/>
      <c r="N108" s="49"/>
      <c r="O108" s="37"/>
      <c r="P108" s="49"/>
      <c r="Q108" s="37"/>
      <c r="R108" s="37"/>
      <c r="S108" s="37"/>
      <c r="T108" s="37"/>
      <c r="U108" s="49"/>
    </row>
    <row r="109" spans="1:21" ht="13.2">
      <c r="A109" s="47"/>
      <c r="B109" s="37"/>
      <c r="C109" s="37"/>
      <c r="D109" s="37"/>
      <c r="E109" s="49"/>
      <c r="J109" s="13"/>
      <c r="K109" s="37"/>
      <c r="L109" s="37"/>
      <c r="M109" s="37"/>
      <c r="N109" s="49"/>
      <c r="O109" s="37"/>
      <c r="P109" s="49"/>
      <c r="Q109" s="37"/>
      <c r="R109" s="37"/>
      <c r="S109" s="37"/>
      <c r="T109" s="37"/>
      <c r="U109" s="49"/>
    </row>
    <row r="110" spans="1:21" ht="13.8" thickBot="1">
      <c r="A110" s="47"/>
      <c r="B110" s="37"/>
      <c r="C110" s="37"/>
      <c r="D110" s="37"/>
      <c r="E110" s="49"/>
      <c r="J110" s="13"/>
      <c r="K110" s="37"/>
      <c r="L110" s="37"/>
      <c r="M110" s="37"/>
      <c r="N110" s="49"/>
      <c r="O110" s="37"/>
      <c r="P110" s="49"/>
      <c r="Q110" s="37"/>
      <c r="R110" s="37"/>
      <c r="S110" s="37"/>
      <c r="T110" s="37"/>
      <c r="U110" s="49"/>
    </row>
    <row r="111" spans="1:21" ht="13.8" thickBot="1">
      <c r="A111" s="47"/>
      <c r="B111" s="53" t="s">
        <v>26</v>
      </c>
      <c r="C111" s="37"/>
      <c r="D111" s="37"/>
      <c r="E111" s="49"/>
      <c r="F111" s="15" t="s">
        <v>23</v>
      </c>
      <c r="J111" s="13"/>
      <c r="K111" s="16" t="s">
        <v>27</v>
      </c>
      <c r="L111" s="16" t="s">
        <v>28</v>
      </c>
      <c r="N111" s="13"/>
      <c r="O111" s="16" t="s">
        <v>3454</v>
      </c>
      <c r="P111" s="13"/>
      <c r="Q111" s="54" t="s">
        <v>30</v>
      </c>
      <c r="R111" s="55"/>
      <c r="S111" s="17" t="s">
        <v>23</v>
      </c>
      <c r="T111" s="17" t="s">
        <v>31</v>
      </c>
      <c r="U111" s="18">
        <v>319.89</v>
      </c>
    </row>
    <row r="112" spans="1:21" ht="13.8" thickBot="1">
      <c r="A112" s="47"/>
      <c r="B112" s="37"/>
      <c r="C112" s="37"/>
      <c r="D112" s="37"/>
      <c r="E112" s="49"/>
      <c r="F112" s="14" t="s">
        <v>3455</v>
      </c>
      <c r="J112" s="13"/>
      <c r="N112" s="13"/>
      <c r="P112" s="13"/>
      <c r="Q112" s="56" t="s">
        <v>91</v>
      </c>
      <c r="R112" s="57"/>
      <c r="S112" s="19" t="s">
        <v>23</v>
      </c>
      <c r="T112" s="19" t="s">
        <v>31</v>
      </c>
      <c r="U112" s="20">
        <v>69</v>
      </c>
    </row>
    <row r="113" spans="1:22" ht="13.2">
      <c r="A113" s="47"/>
      <c r="B113" s="37"/>
      <c r="C113" s="37"/>
      <c r="D113" s="37"/>
      <c r="E113" s="49"/>
      <c r="F113" s="14" t="s">
        <v>3456</v>
      </c>
      <c r="J113" s="13"/>
      <c r="N113" s="13"/>
      <c r="P113" s="13"/>
      <c r="U113" s="13"/>
    </row>
    <row r="114" spans="1:22" ht="13.8" thickBot="1">
      <c r="A114" s="52"/>
      <c r="B114" s="41"/>
      <c r="C114" s="41"/>
      <c r="D114" s="41"/>
      <c r="E114" s="42"/>
      <c r="F114" s="21" t="s">
        <v>3457</v>
      </c>
      <c r="G114" s="4"/>
      <c r="H114" s="4"/>
      <c r="I114" s="4"/>
      <c r="J114" s="5"/>
      <c r="K114" s="4"/>
      <c r="L114" s="4"/>
      <c r="M114" s="4"/>
      <c r="N114" s="5"/>
      <c r="O114" s="4"/>
      <c r="P114" s="5"/>
      <c r="Q114" s="4"/>
      <c r="R114" s="4"/>
      <c r="S114" s="4"/>
      <c r="T114" s="4"/>
      <c r="U114" s="5"/>
    </row>
    <row r="115" spans="1:22" ht="13.2">
      <c r="A115" s="12"/>
      <c r="B115" s="58"/>
      <c r="C115" s="58"/>
      <c r="D115" s="58"/>
      <c r="E115" s="59"/>
      <c r="F115" s="60" t="s">
        <v>36</v>
      </c>
      <c r="G115" s="37"/>
      <c r="H115" s="37"/>
      <c r="I115" s="37"/>
      <c r="J115" s="49"/>
      <c r="K115" s="60" t="s">
        <v>37</v>
      </c>
      <c r="L115" s="37"/>
      <c r="M115" s="37"/>
      <c r="N115" s="49"/>
      <c r="O115" s="58"/>
      <c r="P115" s="59"/>
      <c r="Q115" s="58"/>
      <c r="R115" s="58"/>
      <c r="S115" s="58"/>
      <c r="T115" s="58"/>
      <c r="U115" s="59"/>
    </row>
    <row r="116" spans="1:22" ht="13.8" thickBot="1">
      <c r="A116" s="10"/>
      <c r="B116" s="61"/>
      <c r="C116" s="61"/>
      <c r="D116" s="61"/>
      <c r="E116" s="62"/>
      <c r="F116" s="50" t="s">
        <v>56</v>
      </c>
      <c r="G116" s="41"/>
      <c r="H116" s="41"/>
      <c r="I116" s="41"/>
      <c r="J116" s="42"/>
      <c r="K116" s="50" t="s">
        <v>3006</v>
      </c>
      <c r="L116" s="41"/>
      <c r="M116" s="41"/>
      <c r="N116" s="42"/>
      <c r="O116" s="61"/>
      <c r="P116" s="62"/>
      <c r="Q116" s="61"/>
      <c r="R116" s="61"/>
      <c r="S116" s="61"/>
      <c r="T116" s="61"/>
      <c r="U116" s="62"/>
    </row>
    <row r="117" spans="1:22" ht="12.75" customHeight="1">
      <c r="A117" s="37"/>
      <c r="B117" s="37"/>
      <c r="C117" s="37"/>
      <c r="D117" s="37"/>
      <c r="E117" s="37"/>
      <c r="F117" s="37"/>
      <c r="G117" s="37"/>
      <c r="H117" s="37"/>
      <c r="I117" s="37"/>
      <c r="J117" s="37"/>
      <c r="K117" s="37"/>
      <c r="L117" s="37"/>
      <c r="M117" s="37"/>
      <c r="N117" s="37"/>
      <c r="O117" s="37"/>
      <c r="P117" s="37"/>
      <c r="Q117" s="37"/>
      <c r="R117" s="37"/>
      <c r="S117" s="37"/>
      <c r="T117" s="37"/>
      <c r="U117" s="37"/>
      <c r="V117" s="37"/>
    </row>
  </sheetData>
  <mergeCells count="303">
    <mergeCell ref="B116:E116"/>
    <mergeCell ref="F116:J116"/>
    <mergeCell ref="K116:N116"/>
    <mergeCell ref="O116:P116"/>
    <mergeCell ref="Q116:U116"/>
    <mergeCell ref="A117:V117"/>
    <mergeCell ref="A111:A114"/>
    <mergeCell ref="B111:E114"/>
    <mergeCell ref="Q111:R111"/>
    <mergeCell ref="Q112:R112"/>
    <mergeCell ref="B115:E115"/>
    <mergeCell ref="F115:J115"/>
    <mergeCell ref="K115:N115"/>
    <mergeCell ref="O115:P115"/>
    <mergeCell ref="Q115:U115"/>
    <mergeCell ref="B107:E107"/>
    <mergeCell ref="F107:J107"/>
    <mergeCell ref="K107:N107"/>
    <mergeCell ref="O107:P107"/>
    <mergeCell ref="Q107:R107"/>
    <mergeCell ref="A108:A110"/>
    <mergeCell ref="B108:E110"/>
    <mergeCell ref="K108:N110"/>
    <mergeCell ref="O108:P110"/>
    <mergeCell ref="Q108:U110"/>
    <mergeCell ref="B105:E105"/>
    <mergeCell ref="F105:J105"/>
    <mergeCell ref="K105:N105"/>
    <mergeCell ref="O105:P105"/>
    <mergeCell ref="Q105:U105"/>
    <mergeCell ref="B106:E106"/>
    <mergeCell ref="F106:J106"/>
    <mergeCell ref="K106:N106"/>
    <mergeCell ref="O106:P106"/>
    <mergeCell ref="Q106:R106"/>
    <mergeCell ref="A100:A103"/>
    <mergeCell ref="B100:E103"/>
    <mergeCell ref="Q100:R100"/>
    <mergeCell ref="Q101:R101"/>
    <mergeCell ref="B104:E104"/>
    <mergeCell ref="F104:J104"/>
    <mergeCell ref="K104:N104"/>
    <mergeCell ref="O104:P104"/>
    <mergeCell ref="Q104:U104"/>
    <mergeCell ref="B96:E96"/>
    <mergeCell ref="F96:J96"/>
    <mergeCell ref="K96:N96"/>
    <mergeCell ref="O96:P96"/>
    <mergeCell ref="Q96:R96"/>
    <mergeCell ref="A97:A99"/>
    <mergeCell ref="B97:E99"/>
    <mergeCell ref="K97:N99"/>
    <mergeCell ref="O97:P99"/>
    <mergeCell ref="Q97:U99"/>
    <mergeCell ref="B94:E94"/>
    <mergeCell ref="F94:J94"/>
    <mergeCell ref="K94:N94"/>
    <mergeCell ref="O94:P94"/>
    <mergeCell ref="Q94:U94"/>
    <mergeCell ref="B95:E95"/>
    <mergeCell ref="F95:J95"/>
    <mergeCell ref="K95:N95"/>
    <mergeCell ref="O95:P95"/>
    <mergeCell ref="Q95:R95"/>
    <mergeCell ref="A89:A92"/>
    <mergeCell ref="B89:E92"/>
    <mergeCell ref="Q89:R89"/>
    <mergeCell ref="B93:E93"/>
    <mergeCell ref="F93:J93"/>
    <mergeCell ref="K93:N93"/>
    <mergeCell ref="O93:P93"/>
    <mergeCell ref="Q93:U93"/>
    <mergeCell ref="B85:E85"/>
    <mergeCell ref="F85:J85"/>
    <mergeCell ref="K85:N85"/>
    <mergeCell ref="O85:P85"/>
    <mergeCell ref="Q85:R85"/>
    <mergeCell ref="A86:A88"/>
    <mergeCell ref="B86:E88"/>
    <mergeCell ref="K86:N88"/>
    <mergeCell ref="O86:P88"/>
    <mergeCell ref="Q86:U88"/>
    <mergeCell ref="B83:E83"/>
    <mergeCell ref="F83:J83"/>
    <mergeCell ref="K83:N83"/>
    <mergeCell ref="O83:P83"/>
    <mergeCell ref="Q83:U83"/>
    <mergeCell ref="B84:E84"/>
    <mergeCell ref="F84:J84"/>
    <mergeCell ref="K84:N84"/>
    <mergeCell ref="O84:P84"/>
    <mergeCell ref="Q84:R84"/>
    <mergeCell ref="A78:A81"/>
    <mergeCell ref="B78:E81"/>
    <mergeCell ref="Q78:R78"/>
    <mergeCell ref="B82:E82"/>
    <mergeCell ref="F82:J82"/>
    <mergeCell ref="K82:N82"/>
    <mergeCell ref="O82:P82"/>
    <mergeCell ref="Q82:U82"/>
    <mergeCell ref="B74:E74"/>
    <mergeCell ref="F74:J74"/>
    <mergeCell ref="K74:N74"/>
    <mergeCell ref="O74:P74"/>
    <mergeCell ref="Q74:R74"/>
    <mergeCell ref="A75:A77"/>
    <mergeCell ref="B75:E77"/>
    <mergeCell ref="K75:N77"/>
    <mergeCell ref="O75:P77"/>
    <mergeCell ref="Q75:U77"/>
    <mergeCell ref="B72:E72"/>
    <mergeCell ref="F72:J72"/>
    <mergeCell ref="K72:N72"/>
    <mergeCell ref="O72:P72"/>
    <mergeCell ref="Q72:U72"/>
    <mergeCell ref="B73:E73"/>
    <mergeCell ref="F73:J73"/>
    <mergeCell ref="K73:N73"/>
    <mergeCell ref="O73:P73"/>
    <mergeCell ref="Q73:R73"/>
    <mergeCell ref="A67:A70"/>
    <mergeCell ref="B67:E70"/>
    <mergeCell ref="Q67:R67"/>
    <mergeCell ref="B71:E71"/>
    <mergeCell ref="F71:J71"/>
    <mergeCell ref="K71:N71"/>
    <mergeCell ref="O71:P71"/>
    <mergeCell ref="Q71:U71"/>
    <mergeCell ref="B63:E63"/>
    <mergeCell ref="F63:J63"/>
    <mergeCell ref="K63:N63"/>
    <mergeCell ref="O63:P63"/>
    <mergeCell ref="Q63:R63"/>
    <mergeCell ref="A64:A66"/>
    <mergeCell ref="B64:E66"/>
    <mergeCell ref="K64:N66"/>
    <mergeCell ref="O64:P66"/>
    <mergeCell ref="Q64:U66"/>
    <mergeCell ref="B61:E61"/>
    <mergeCell ref="F61:J61"/>
    <mergeCell ref="K61:N61"/>
    <mergeCell ref="O61:P61"/>
    <mergeCell ref="Q61:U61"/>
    <mergeCell ref="B62:E62"/>
    <mergeCell ref="F62:J62"/>
    <mergeCell ref="K62:N62"/>
    <mergeCell ref="O62:P62"/>
    <mergeCell ref="Q62:R62"/>
    <mergeCell ref="A56:A59"/>
    <mergeCell ref="B56:E59"/>
    <mergeCell ref="Q56:R56"/>
    <mergeCell ref="Q57:R57"/>
    <mergeCell ref="B60:E60"/>
    <mergeCell ref="F60:J60"/>
    <mergeCell ref="K60:N60"/>
    <mergeCell ref="O60:P60"/>
    <mergeCell ref="Q60:U60"/>
    <mergeCell ref="B52:E52"/>
    <mergeCell ref="F52:J52"/>
    <mergeCell ref="K52:N52"/>
    <mergeCell ref="O52:P52"/>
    <mergeCell ref="Q52:R52"/>
    <mergeCell ref="A53:A55"/>
    <mergeCell ref="B53:E55"/>
    <mergeCell ref="K53:N55"/>
    <mergeCell ref="O53:P55"/>
    <mergeCell ref="Q53:U55"/>
    <mergeCell ref="B50:E50"/>
    <mergeCell ref="F50:J50"/>
    <mergeCell ref="K50:N50"/>
    <mergeCell ref="O50:P50"/>
    <mergeCell ref="Q50:U50"/>
    <mergeCell ref="B51:E51"/>
    <mergeCell ref="F51:J51"/>
    <mergeCell ref="K51:N51"/>
    <mergeCell ref="O51:P51"/>
    <mergeCell ref="Q51:R51"/>
    <mergeCell ref="A45:A48"/>
    <mergeCell ref="B45:E48"/>
    <mergeCell ref="Q45:R45"/>
    <mergeCell ref="Q46:R46"/>
    <mergeCell ref="Q47:R47"/>
    <mergeCell ref="B49:E49"/>
    <mergeCell ref="F49:J49"/>
    <mergeCell ref="K49:N49"/>
    <mergeCell ref="O49:P49"/>
    <mergeCell ref="Q49:U49"/>
    <mergeCell ref="B41:E41"/>
    <mergeCell ref="F41:J41"/>
    <mergeCell ref="K41:N41"/>
    <mergeCell ref="O41:P41"/>
    <mergeCell ref="Q41:R41"/>
    <mergeCell ref="A42:A44"/>
    <mergeCell ref="B42:E44"/>
    <mergeCell ref="K42:N44"/>
    <mergeCell ref="O42:P44"/>
    <mergeCell ref="Q42:U44"/>
    <mergeCell ref="B39:E39"/>
    <mergeCell ref="F39:J39"/>
    <mergeCell ref="K39:N39"/>
    <mergeCell ref="O39:P39"/>
    <mergeCell ref="Q39:U39"/>
    <mergeCell ref="B40:E40"/>
    <mergeCell ref="F40:J40"/>
    <mergeCell ref="K40:N40"/>
    <mergeCell ref="O40:P40"/>
    <mergeCell ref="Q40:R40"/>
    <mergeCell ref="A33:A37"/>
    <mergeCell ref="B33:E37"/>
    <mergeCell ref="Q33:R33"/>
    <mergeCell ref="Q34:R34"/>
    <mergeCell ref="B38:E38"/>
    <mergeCell ref="F38:J38"/>
    <mergeCell ref="K38:N38"/>
    <mergeCell ref="O38:P38"/>
    <mergeCell ref="Q38:U38"/>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2C65B-501C-40F2-ADD6-D37DED479A34}">
  <dimension ref="A1:W116"/>
  <sheetViews>
    <sheetView workbookViewId="0">
      <selection activeCell="W4" sqref="W4"/>
    </sheetView>
  </sheetViews>
  <sheetFormatPr defaultRowHeight="12.75" customHeight="1"/>
  <cols>
    <col min="1" max="1" width="13.88671875" bestFit="1" customWidth="1"/>
    <col min="2" max="5" width="7.88671875" bestFit="1" customWidth="1"/>
    <col min="6" max="6" width="52.21875" bestFit="1" customWidth="1"/>
    <col min="7" max="7" width="1.109375" bestFit="1" customWidth="1"/>
    <col min="8" max="8" width="1.5546875" bestFit="1" customWidth="1"/>
    <col min="9" max="9" width="22.44140625" bestFit="1" customWidth="1"/>
    <col min="10" max="10" width="1.5546875" bestFit="1" customWidth="1"/>
    <col min="11" max="11" width="17.21875" bestFit="1" customWidth="1"/>
    <col min="12" max="12" width="3.6640625" bestFit="1" customWidth="1"/>
    <col min="13" max="13" width="6.44140625" bestFit="1" customWidth="1"/>
    <col min="14" max="14" width="22.88671875" bestFit="1" customWidth="1"/>
    <col min="15" max="15" width="28.77734375" bestFit="1" customWidth="1"/>
    <col min="16" max="16" width="1" bestFit="1" customWidth="1"/>
    <col min="17" max="17" width="7" bestFit="1" customWidth="1"/>
    <col min="18" max="18" width="9" bestFit="1" customWidth="1"/>
    <col min="19" max="19" width="8.6640625" bestFit="1" customWidth="1"/>
    <col min="20" max="20" width="9.44140625" bestFit="1" customWidth="1"/>
    <col min="21" max="21" width="10.77734375" bestFit="1" customWidth="1"/>
    <col min="22" max="22" width="3.77734375" bestFit="1" customWidth="1"/>
  </cols>
  <sheetData>
    <row r="1" spans="1:23" ht="13.8" thickBot="1">
      <c r="A1" s="34" t="s">
        <v>0</v>
      </c>
      <c r="B1" s="31"/>
      <c r="C1" s="31"/>
      <c r="D1" s="31"/>
      <c r="E1" s="31"/>
      <c r="F1" s="31"/>
      <c r="G1" s="31"/>
      <c r="H1" s="31"/>
      <c r="I1" s="31"/>
      <c r="J1" s="32"/>
      <c r="K1" s="35" t="s">
        <v>1</v>
      </c>
      <c r="L1" s="31"/>
      <c r="M1" s="31"/>
      <c r="N1" s="32"/>
      <c r="O1" s="33" t="s">
        <v>1609</v>
      </c>
      <c r="P1" s="31"/>
      <c r="Q1" s="31"/>
      <c r="R1" s="32"/>
      <c r="S1" s="33" t="s">
        <v>2831</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56293.34</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3458</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1728</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2917</v>
      </c>
      <c r="L11" s="16" t="s">
        <v>2918</v>
      </c>
      <c r="N11" s="13"/>
      <c r="O11" s="16" t="s">
        <v>605</v>
      </c>
      <c r="P11" s="13"/>
      <c r="Q11" s="54" t="s">
        <v>30</v>
      </c>
      <c r="R11" s="55"/>
      <c r="S11" s="17" t="s">
        <v>23</v>
      </c>
      <c r="T11" s="17" t="s">
        <v>31</v>
      </c>
      <c r="U11" s="18">
        <v>1250</v>
      </c>
    </row>
    <row r="12" spans="1:23" ht="13.8" thickBot="1">
      <c r="A12" s="47"/>
      <c r="B12" s="37"/>
      <c r="C12" s="37"/>
      <c r="D12" s="37"/>
      <c r="E12" s="49"/>
      <c r="F12" s="14" t="s">
        <v>3459</v>
      </c>
      <c r="J12" s="13"/>
      <c r="K12" s="24" t="s">
        <v>531</v>
      </c>
      <c r="L12" s="24" t="s">
        <v>528</v>
      </c>
      <c r="N12" s="13"/>
      <c r="O12" s="24" t="s">
        <v>2884</v>
      </c>
      <c r="P12" s="13"/>
      <c r="Q12" s="56" t="s">
        <v>33</v>
      </c>
      <c r="R12" s="57"/>
      <c r="S12" s="19" t="s">
        <v>23</v>
      </c>
      <c r="T12" s="19" t="s">
        <v>31</v>
      </c>
      <c r="U12" s="20">
        <v>18698.599999999999</v>
      </c>
    </row>
    <row r="13" spans="1:23" ht="13.8" thickBot="1">
      <c r="A13" s="47"/>
      <c r="B13" s="37"/>
      <c r="C13" s="37"/>
      <c r="D13" s="37"/>
      <c r="E13" s="49"/>
      <c r="F13" s="14" t="s">
        <v>3460</v>
      </c>
      <c r="J13" s="13"/>
      <c r="K13" s="24" t="s">
        <v>2106</v>
      </c>
      <c r="L13" s="24" t="s">
        <v>2107</v>
      </c>
      <c r="N13" s="13"/>
      <c r="O13" s="24" t="s">
        <v>3461</v>
      </c>
      <c r="P13" s="13"/>
      <c r="U13" s="13"/>
    </row>
    <row r="14" spans="1:23" ht="13.8" thickBot="1">
      <c r="A14" s="52"/>
      <c r="B14" s="41"/>
      <c r="C14" s="41"/>
      <c r="D14" s="41"/>
      <c r="E14" s="42"/>
      <c r="F14" s="21" t="s">
        <v>3462</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624</v>
      </c>
      <c r="G16" s="41"/>
      <c r="H16" s="41"/>
      <c r="I16" s="41"/>
      <c r="J16" s="42"/>
      <c r="K16" s="50" t="s">
        <v>496</v>
      </c>
      <c r="L16" s="41"/>
      <c r="M16" s="41"/>
      <c r="N16" s="42"/>
      <c r="O16" s="61"/>
      <c r="P16" s="62"/>
      <c r="Q16" s="61"/>
      <c r="R16" s="61"/>
      <c r="S16" s="61"/>
      <c r="T16" s="61"/>
      <c r="U16" s="62"/>
    </row>
    <row r="17" spans="1:21" ht="13.2">
      <c r="A17" s="8" t="s">
        <v>3463</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2679</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1258</v>
      </c>
      <c r="L22" s="16" t="s">
        <v>52</v>
      </c>
      <c r="N22" s="13"/>
      <c r="O22" s="16" t="s">
        <v>1259</v>
      </c>
      <c r="P22" s="13"/>
      <c r="Q22" s="54" t="s">
        <v>33</v>
      </c>
      <c r="R22" s="55"/>
      <c r="S22" s="17" t="s">
        <v>23</v>
      </c>
      <c r="T22" s="17" t="s">
        <v>31</v>
      </c>
      <c r="U22" s="18">
        <v>594</v>
      </c>
    </row>
    <row r="23" spans="1:21" ht="13.2">
      <c r="A23" s="47"/>
      <c r="B23" s="37"/>
      <c r="C23" s="37"/>
      <c r="D23" s="37"/>
      <c r="E23" s="49"/>
      <c r="F23" s="14" t="s">
        <v>3464</v>
      </c>
      <c r="J23" s="13"/>
      <c r="N23" s="13"/>
      <c r="P23" s="13"/>
      <c r="U23" s="13"/>
    </row>
    <row r="24" spans="1:21" ht="13.2">
      <c r="A24" s="47"/>
      <c r="B24" s="37"/>
      <c r="C24" s="37"/>
      <c r="D24" s="37"/>
      <c r="E24" s="49"/>
      <c r="F24" s="14" t="s">
        <v>3465</v>
      </c>
      <c r="J24" s="13"/>
      <c r="N24" s="13"/>
      <c r="P24" s="13"/>
      <c r="U24" s="13"/>
    </row>
    <row r="25" spans="1:21" ht="13.8" thickBot="1">
      <c r="A25" s="52"/>
      <c r="B25" s="41"/>
      <c r="C25" s="41"/>
      <c r="D25" s="41"/>
      <c r="E25" s="42"/>
      <c r="F25" s="21" t="s">
        <v>3466</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516</v>
      </c>
      <c r="G27" s="41"/>
      <c r="H27" s="41"/>
      <c r="I27" s="41"/>
      <c r="J27" s="42"/>
      <c r="K27" s="50" t="s">
        <v>681</v>
      </c>
      <c r="L27" s="41"/>
      <c r="M27" s="41"/>
      <c r="N27" s="42"/>
      <c r="O27" s="61"/>
      <c r="P27" s="62"/>
      <c r="Q27" s="61"/>
      <c r="R27" s="61"/>
      <c r="S27" s="61"/>
      <c r="T27" s="61"/>
      <c r="U27" s="62"/>
    </row>
    <row r="28" spans="1:21" ht="13.2">
      <c r="A28" s="8" t="s">
        <v>3467</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2686</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3305</v>
      </c>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27</v>
      </c>
      <c r="L33" s="16" t="s">
        <v>28</v>
      </c>
      <c r="N33" s="13"/>
      <c r="O33" s="16" t="s">
        <v>3306</v>
      </c>
      <c r="P33" s="13"/>
      <c r="Q33" s="54" t="s">
        <v>33</v>
      </c>
      <c r="R33" s="55"/>
      <c r="S33" s="17" t="s">
        <v>23</v>
      </c>
      <c r="T33" s="17" t="s">
        <v>31</v>
      </c>
      <c r="U33" s="18">
        <v>605</v>
      </c>
    </row>
    <row r="34" spans="1:21" ht="13.2">
      <c r="A34" s="47"/>
      <c r="B34" s="37"/>
      <c r="C34" s="37"/>
      <c r="D34" s="37"/>
      <c r="E34" s="49"/>
      <c r="F34" s="14" t="s">
        <v>2687</v>
      </c>
      <c r="J34" s="13"/>
      <c r="N34" s="13"/>
      <c r="P34" s="13"/>
      <c r="U34" s="13"/>
    </row>
    <row r="35" spans="1:21" ht="13.2">
      <c r="A35" s="47"/>
      <c r="B35" s="37"/>
      <c r="C35" s="37"/>
      <c r="D35" s="37"/>
      <c r="E35" s="49"/>
      <c r="F35" s="14" t="s">
        <v>3468</v>
      </c>
      <c r="J35" s="13"/>
      <c r="N35" s="13"/>
      <c r="P35" s="13"/>
      <c r="U35" s="13"/>
    </row>
    <row r="36" spans="1:21" ht="13.8" thickBot="1">
      <c r="A36" s="52"/>
      <c r="B36" s="41"/>
      <c r="C36" s="41"/>
      <c r="D36" s="41"/>
      <c r="E36" s="42"/>
      <c r="F36" s="21" t="s">
        <v>3469</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2891</v>
      </c>
      <c r="G38" s="41"/>
      <c r="H38" s="41"/>
      <c r="I38" s="41"/>
      <c r="J38" s="42"/>
      <c r="K38" s="50" t="s">
        <v>569</v>
      </c>
      <c r="L38" s="41"/>
      <c r="M38" s="41"/>
      <c r="N38" s="42"/>
      <c r="O38" s="61"/>
      <c r="P38" s="62"/>
      <c r="Q38" s="61"/>
      <c r="R38" s="61"/>
      <c r="S38" s="61"/>
      <c r="T38" s="61"/>
      <c r="U38" s="62"/>
    </row>
    <row r="39" spans="1:21" ht="13.2">
      <c r="A39" s="8" t="s">
        <v>3470</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3471</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784</v>
      </c>
      <c r="L44" s="16" t="s">
        <v>785</v>
      </c>
      <c r="N44" s="13"/>
      <c r="O44" s="16" t="s">
        <v>2674</v>
      </c>
      <c r="P44" s="13"/>
      <c r="Q44" s="54" t="s">
        <v>30</v>
      </c>
      <c r="R44" s="55"/>
      <c r="S44" s="17" t="s">
        <v>23</v>
      </c>
      <c r="T44" s="17" t="s">
        <v>31</v>
      </c>
      <c r="U44" s="18">
        <v>432.6</v>
      </c>
    </row>
    <row r="45" spans="1:21" ht="13.8" thickBot="1">
      <c r="A45" s="47"/>
      <c r="B45" s="37"/>
      <c r="C45" s="37"/>
      <c r="D45" s="37"/>
      <c r="E45" s="49"/>
      <c r="F45" s="14" t="s">
        <v>3472</v>
      </c>
      <c r="J45" s="13"/>
      <c r="N45" s="13"/>
      <c r="P45" s="13"/>
      <c r="Q45" s="56" t="s">
        <v>91</v>
      </c>
      <c r="R45" s="57"/>
      <c r="S45" s="19" t="s">
        <v>23</v>
      </c>
      <c r="T45" s="19" t="s">
        <v>31</v>
      </c>
      <c r="U45" s="20">
        <v>148</v>
      </c>
    </row>
    <row r="46" spans="1:21" ht="13.8" thickBot="1">
      <c r="A46" s="47"/>
      <c r="B46" s="37"/>
      <c r="C46" s="37"/>
      <c r="D46" s="37"/>
      <c r="E46" s="49"/>
      <c r="F46" s="14" t="s">
        <v>3473</v>
      </c>
      <c r="J46" s="13"/>
      <c r="N46" s="13"/>
      <c r="P46" s="13"/>
      <c r="Q46" s="56" t="s">
        <v>33</v>
      </c>
      <c r="R46" s="57"/>
      <c r="S46" s="19" t="s">
        <v>23</v>
      </c>
      <c r="T46" s="19" t="s">
        <v>31</v>
      </c>
      <c r="U46" s="20">
        <v>103</v>
      </c>
    </row>
    <row r="47" spans="1:21" ht="13.8" thickBot="1">
      <c r="A47" s="52"/>
      <c r="B47" s="41"/>
      <c r="C47" s="41"/>
      <c r="D47" s="41"/>
      <c r="E47" s="42"/>
      <c r="F47" s="21" t="s">
        <v>3474</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506</v>
      </c>
      <c r="G49" s="41"/>
      <c r="H49" s="41"/>
      <c r="I49" s="41"/>
      <c r="J49" s="42"/>
      <c r="K49" s="50" t="s">
        <v>2862</v>
      </c>
      <c r="L49" s="41"/>
      <c r="M49" s="41"/>
      <c r="N49" s="42"/>
      <c r="O49" s="61"/>
      <c r="P49" s="62"/>
      <c r="Q49" s="61"/>
      <c r="R49" s="61"/>
      <c r="S49" s="61"/>
      <c r="T49" s="61"/>
      <c r="U49" s="62"/>
    </row>
    <row r="50" spans="1:21" ht="13.2">
      <c r="A50" s="8" t="s">
        <v>3475</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3476</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3477</v>
      </c>
      <c r="J53" s="13"/>
      <c r="K53" s="37"/>
      <c r="L53" s="37"/>
      <c r="M53" s="37"/>
      <c r="N53" s="49"/>
      <c r="O53" s="37"/>
      <c r="P53" s="49"/>
      <c r="Q53" s="37"/>
      <c r="R53" s="37"/>
      <c r="S53" s="37"/>
      <c r="T53" s="37"/>
      <c r="U53" s="49"/>
    </row>
    <row r="54" spans="1:21" ht="13.8" thickBot="1">
      <c r="A54" s="47"/>
      <c r="B54" s="37"/>
      <c r="C54" s="37"/>
      <c r="D54" s="37"/>
      <c r="E54" s="49"/>
      <c r="F54" s="14" t="s">
        <v>2857</v>
      </c>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2114</v>
      </c>
      <c r="L55" s="16" t="s">
        <v>2115</v>
      </c>
      <c r="N55" s="13"/>
      <c r="O55" s="16" t="s">
        <v>2858</v>
      </c>
      <c r="P55" s="13"/>
      <c r="Q55" s="54" t="s">
        <v>30</v>
      </c>
      <c r="R55" s="55"/>
      <c r="S55" s="17" t="s">
        <v>23</v>
      </c>
      <c r="T55" s="17" t="s">
        <v>31</v>
      </c>
      <c r="U55" s="18">
        <v>2431.75</v>
      </c>
    </row>
    <row r="56" spans="1:21" ht="13.8" thickBot="1">
      <c r="A56" s="47"/>
      <c r="B56" s="37"/>
      <c r="C56" s="37"/>
      <c r="D56" s="37"/>
      <c r="E56" s="49"/>
      <c r="F56" s="14" t="s">
        <v>3478</v>
      </c>
      <c r="J56" s="13"/>
      <c r="N56" s="13"/>
      <c r="P56" s="13"/>
      <c r="Q56" s="56" t="s">
        <v>33</v>
      </c>
      <c r="R56" s="57"/>
      <c r="S56" s="19" t="s">
        <v>23</v>
      </c>
      <c r="T56" s="19" t="s">
        <v>31</v>
      </c>
      <c r="U56" s="20">
        <v>4524.33</v>
      </c>
    </row>
    <row r="57" spans="1:21" ht="13.2">
      <c r="A57" s="47"/>
      <c r="B57" s="37"/>
      <c r="C57" s="37"/>
      <c r="D57" s="37"/>
      <c r="E57" s="49"/>
      <c r="F57" s="14" t="s">
        <v>3479</v>
      </c>
      <c r="J57" s="13"/>
      <c r="N57" s="13"/>
      <c r="P57" s="13"/>
      <c r="U57" s="13"/>
    </row>
    <row r="58" spans="1:21" ht="13.8" thickBot="1">
      <c r="A58" s="52"/>
      <c r="B58" s="41"/>
      <c r="C58" s="41"/>
      <c r="D58" s="41"/>
      <c r="E58" s="42"/>
      <c r="F58" s="21" t="s">
        <v>3480</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2862</v>
      </c>
      <c r="G60" s="41"/>
      <c r="H60" s="41"/>
      <c r="I60" s="41"/>
      <c r="J60" s="42"/>
      <c r="K60" s="50" t="s">
        <v>681</v>
      </c>
      <c r="L60" s="41"/>
      <c r="M60" s="41"/>
      <c r="N60" s="42"/>
      <c r="O60" s="61"/>
      <c r="P60" s="62"/>
      <c r="Q60" s="61"/>
      <c r="R60" s="61"/>
      <c r="S60" s="61"/>
      <c r="T60" s="61"/>
      <c r="U60" s="62"/>
    </row>
    <row r="61" spans="1:21" ht="13.2">
      <c r="A61" s="8" t="s">
        <v>3481</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3482</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3483</v>
      </c>
      <c r="L66" s="16" t="s">
        <v>669</v>
      </c>
      <c r="N66" s="13"/>
      <c r="O66" s="16" t="s">
        <v>3484</v>
      </c>
      <c r="P66" s="13"/>
      <c r="Q66" s="54" t="s">
        <v>33</v>
      </c>
      <c r="R66" s="55"/>
      <c r="S66" s="17" t="s">
        <v>23</v>
      </c>
      <c r="T66" s="17" t="s">
        <v>31</v>
      </c>
      <c r="U66" s="18">
        <v>475</v>
      </c>
    </row>
    <row r="67" spans="1:21" ht="13.2">
      <c r="A67" s="47"/>
      <c r="B67" s="37"/>
      <c r="C67" s="37"/>
      <c r="D67" s="37"/>
      <c r="E67" s="49"/>
      <c r="F67" s="14" t="s">
        <v>3485</v>
      </c>
      <c r="J67" s="13"/>
      <c r="N67" s="13"/>
      <c r="P67" s="13"/>
      <c r="U67" s="13"/>
    </row>
    <row r="68" spans="1:21" ht="13.2">
      <c r="A68" s="47"/>
      <c r="B68" s="37"/>
      <c r="C68" s="37"/>
      <c r="D68" s="37"/>
      <c r="E68" s="49"/>
      <c r="F68" s="14" t="s">
        <v>3486</v>
      </c>
      <c r="J68" s="13"/>
      <c r="N68" s="13"/>
      <c r="P68" s="13"/>
      <c r="U68" s="13"/>
    </row>
    <row r="69" spans="1:21" ht="13.8" thickBot="1">
      <c r="A69" s="52"/>
      <c r="B69" s="41"/>
      <c r="C69" s="41"/>
      <c r="D69" s="41"/>
      <c r="E69" s="42"/>
      <c r="F69" s="21" t="s">
        <v>3487</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408</v>
      </c>
      <c r="G71" s="41"/>
      <c r="H71" s="41"/>
      <c r="I71" s="41"/>
      <c r="J71" s="42"/>
      <c r="K71" s="50" t="s">
        <v>625</v>
      </c>
      <c r="L71" s="41"/>
      <c r="M71" s="41"/>
      <c r="N71" s="42"/>
      <c r="O71" s="61"/>
      <c r="P71" s="62"/>
      <c r="Q71" s="61"/>
      <c r="R71" s="61"/>
      <c r="S71" s="61"/>
      <c r="T71" s="61"/>
      <c r="U71" s="62"/>
    </row>
    <row r="72" spans="1:21" ht="13.2">
      <c r="A72" s="8" t="s">
        <v>3488</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3489</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1223</v>
      </c>
      <c r="L77" s="16" t="s">
        <v>1224</v>
      </c>
      <c r="N77" s="13"/>
      <c r="O77" s="16" t="s">
        <v>3490</v>
      </c>
      <c r="P77" s="13"/>
      <c r="Q77" s="54" t="s">
        <v>30</v>
      </c>
      <c r="R77" s="55"/>
      <c r="S77" s="17" t="s">
        <v>23</v>
      </c>
      <c r="T77" s="17" t="s">
        <v>31</v>
      </c>
      <c r="U77" s="18">
        <v>398</v>
      </c>
    </row>
    <row r="78" spans="1:21" ht="13.8" thickBot="1">
      <c r="A78" s="47"/>
      <c r="B78" s="37"/>
      <c r="C78" s="37"/>
      <c r="D78" s="37"/>
      <c r="E78" s="49"/>
      <c r="F78" s="14" t="s">
        <v>1992</v>
      </c>
      <c r="J78" s="13"/>
      <c r="N78" s="13"/>
      <c r="P78" s="13"/>
      <c r="Q78" s="56" t="s">
        <v>91</v>
      </c>
      <c r="R78" s="57"/>
      <c r="S78" s="19" t="s">
        <v>23</v>
      </c>
      <c r="T78" s="19" t="s">
        <v>31</v>
      </c>
      <c r="U78" s="20">
        <v>152.25</v>
      </c>
    </row>
    <row r="79" spans="1:21" ht="13.8" thickBot="1">
      <c r="A79" s="47"/>
      <c r="B79" s="37"/>
      <c r="C79" s="37"/>
      <c r="D79" s="37"/>
      <c r="E79" s="49"/>
      <c r="F79" s="14" t="s">
        <v>3491</v>
      </c>
      <c r="J79" s="13"/>
      <c r="N79" s="13"/>
      <c r="P79" s="13"/>
      <c r="Q79" s="56" t="s">
        <v>33</v>
      </c>
      <c r="R79" s="57"/>
      <c r="S79" s="19" t="s">
        <v>23</v>
      </c>
      <c r="T79" s="19" t="s">
        <v>31</v>
      </c>
      <c r="U79" s="20">
        <v>776.8</v>
      </c>
    </row>
    <row r="80" spans="1:21" ht="13.8" thickBot="1">
      <c r="A80" s="52"/>
      <c r="B80" s="41"/>
      <c r="C80" s="41"/>
      <c r="D80" s="41"/>
      <c r="E80" s="42"/>
      <c r="F80" s="21" t="s">
        <v>3492</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624</v>
      </c>
      <c r="G82" s="41"/>
      <c r="H82" s="41"/>
      <c r="I82" s="41"/>
      <c r="J82" s="42"/>
      <c r="K82" s="50" t="s">
        <v>408</v>
      </c>
      <c r="L82" s="41"/>
      <c r="M82" s="41"/>
      <c r="N82" s="42"/>
      <c r="O82" s="61"/>
      <c r="P82" s="62"/>
      <c r="Q82" s="61"/>
      <c r="R82" s="61"/>
      <c r="S82" s="61"/>
      <c r="T82" s="61"/>
      <c r="U82" s="62"/>
    </row>
    <row r="83" spans="1:21" ht="13.2">
      <c r="A83" s="8" t="s">
        <v>3493</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3494</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2714</v>
      </c>
      <c r="L88" s="16" t="s">
        <v>981</v>
      </c>
      <c r="N88" s="13"/>
      <c r="O88" s="16" t="s">
        <v>3495</v>
      </c>
      <c r="P88" s="13"/>
      <c r="Q88" s="54" t="s">
        <v>91</v>
      </c>
      <c r="R88" s="55"/>
      <c r="S88" s="17" t="s">
        <v>23</v>
      </c>
      <c r="T88" s="17" t="s">
        <v>31</v>
      </c>
      <c r="U88" s="18">
        <v>176</v>
      </c>
    </row>
    <row r="89" spans="1:21" ht="13.8" thickBot="1">
      <c r="A89" s="47"/>
      <c r="B89" s="37"/>
      <c r="C89" s="37"/>
      <c r="D89" s="37"/>
      <c r="E89" s="49"/>
      <c r="F89" s="14" t="s">
        <v>3496</v>
      </c>
      <c r="J89" s="13"/>
      <c r="N89" s="13"/>
      <c r="P89" s="13"/>
      <c r="Q89" s="56" t="s">
        <v>33</v>
      </c>
      <c r="R89" s="57"/>
      <c r="S89" s="19" t="s">
        <v>23</v>
      </c>
      <c r="T89" s="19" t="s">
        <v>31</v>
      </c>
      <c r="U89" s="20">
        <v>6711.47</v>
      </c>
    </row>
    <row r="90" spans="1:21" ht="13.2">
      <c r="A90" s="47"/>
      <c r="B90" s="37"/>
      <c r="C90" s="37"/>
      <c r="D90" s="37"/>
      <c r="E90" s="49"/>
      <c r="F90" s="14" t="s">
        <v>3497</v>
      </c>
      <c r="J90" s="13"/>
      <c r="N90" s="13"/>
      <c r="P90" s="13"/>
      <c r="U90" s="13"/>
    </row>
    <row r="91" spans="1:21" ht="13.8" thickBot="1">
      <c r="A91" s="52"/>
      <c r="B91" s="41"/>
      <c r="C91" s="41"/>
      <c r="D91" s="41"/>
      <c r="E91" s="42"/>
      <c r="F91" s="21" t="s">
        <v>3498</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94</v>
      </c>
      <c r="G93" s="41"/>
      <c r="H93" s="41"/>
      <c r="I93" s="41"/>
      <c r="J93" s="42"/>
      <c r="K93" s="50" t="s">
        <v>39</v>
      </c>
      <c r="L93" s="41"/>
      <c r="M93" s="41"/>
      <c r="N93" s="42"/>
      <c r="O93" s="61"/>
      <c r="P93" s="62"/>
      <c r="Q93" s="61"/>
      <c r="R93" s="61"/>
      <c r="S93" s="61"/>
      <c r="T93" s="61"/>
      <c r="U93" s="62"/>
    </row>
    <row r="94" spans="1:21" ht="13.2">
      <c r="A94" s="8" t="s">
        <v>3499</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1751</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2714</v>
      </c>
      <c r="L99" s="16" t="s">
        <v>981</v>
      </c>
      <c r="N99" s="13"/>
      <c r="O99" s="16" t="s">
        <v>3495</v>
      </c>
      <c r="P99" s="13"/>
      <c r="Q99" s="54" t="s">
        <v>30</v>
      </c>
      <c r="R99" s="55"/>
      <c r="S99" s="17" t="s">
        <v>23</v>
      </c>
      <c r="T99" s="17" t="s">
        <v>31</v>
      </c>
      <c r="U99" s="18">
        <v>1463.25</v>
      </c>
    </row>
    <row r="100" spans="1:21" ht="13.8" thickBot="1">
      <c r="A100" s="47"/>
      <c r="B100" s="37"/>
      <c r="C100" s="37"/>
      <c r="D100" s="37"/>
      <c r="E100" s="49"/>
      <c r="F100" s="14" t="s">
        <v>3500</v>
      </c>
      <c r="J100" s="13"/>
      <c r="N100" s="13"/>
      <c r="P100" s="13"/>
      <c r="Q100" s="56" t="s">
        <v>91</v>
      </c>
      <c r="R100" s="57"/>
      <c r="S100" s="19" t="s">
        <v>23</v>
      </c>
      <c r="T100" s="19" t="s">
        <v>31</v>
      </c>
      <c r="U100" s="20">
        <v>176</v>
      </c>
    </row>
    <row r="101" spans="1:21" ht="13.8" thickBot="1">
      <c r="A101" s="47"/>
      <c r="B101" s="37"/>
      <c r="C101" s="37"/>
      <c r="D101" s="37"/>
      <c r="E101" s="49"/>
      <c r="F101" s="14" t="s">
        <v>3501</v>
      </c>
      <c r="J101" s="13"/>
      <c r="N101" s="13"/>
      <c r="P101" s="13"/>
      <c r="Q101" s="56" t="s">
        <v>33</v>
      </c>
      <c r="R101" s="57"/>
      <c r="S101" s="19" t="s">
        <v>23</v>
      </c>
      <c r="T101" s="19" t="s">
        <v>31</v>
      </c>
      <c r="U101" s="20">
        <v>15286.5</v>
      </c>
    </row>
    <row r="102" spans="1:21" ht="13.8" thickBot="1">
      <c r="A102" s="52"/>
      <c r="B102" s="41"/>
      <c r="C102" s="41"/>
      <c r="D102" s="41"/>
      <c r="E102" s="42"/>
      <c r="F102" s="21" t="s">
        <v>3502</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94</v>
      </c>
      <c r="G104" s="41"/>
      <c r="H104" s="41"/>
      <c r="I104" s="41"/>
      <c r="J104" s="42"/>
      <c r="K104" s="50" t="s">
        <v>39</v>
      </c>
      <c r="L104" s="41"/>
      <c r="M104" s="41"/>
      <c r="N104" s="42"/>
      <c r="O104" s="61"/>
      <c r="P104" s="62"/>
      <c r="Q104" s="61"/>
      <c r="R104" s="61"/>
      <c r="S104" s="61"/>
      <c r="T104" s="61"/>
      <c r="U104" s="62"/>
    </row>
    <row r="105" spans="1:21" ht="13.2">
      <c r="A105" s="8" t="s">
        <v>3503</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3504</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1891</v>
      </c>
      <c r="L110" s="16" t="s">
        <v>1059</v>
      </c>
      <c r="N110" s="13"/>
      <c r="O110" s="16" t="s">
        <v>3505</v>
      </c>
      <c r="P110" s="13"/>
      <c r="Q110" s="54" t="s">
        <v>30</v>
      </c>
      <c r="R110" s="55"/>
      <c r="S110" s="17" t="s">
        <v>23</v>
      </c>
      <c r="T110" s="17" t="s">
        <v>31</v>
      </c>
      <c r="U110" s="18">
        <v>606.32000000000005</v>
      </c>
    </row>
    <row r="111" spans="1:21" ht="13.8" thickBot="1">
      <c r="A111" s="47"/>
      <c r="B111" s="37"/>
      <c r="C111" s="37"/>
      <c r="D111" s="37"/>
      <c r="E111" s="49"/>
      <c r="F111" s="14" t="s">
        <v>3506</v>
      </c>
      <c r="J111" s="13"/>
      <c r="N111" s="13"/>
      <c r="P111" s="13"/>
      <c r="Q111" s="56" t="s">
        <v>91</v>
      </c>
      <c r="R111" s="57"/>
      <c r="S111" s="19" t="s">
        <v>23</v>
      </c>
      <c r="T111" s="19" t="s">
        <v>31</v>
      </c>
      <c r="U111" s="20">
        <v>380</v>
      </c>
    </row>
    <row r="112" spans="1:21" ht="13.8" thickBot="1">
      <c r="A112" s="47"/>
      <c r="B112" s="37"/>
      <c r="C112" s="37"/>
      <c r="D112" s="37"/>
      <c r="E112" s="49"/>
      <c r="F112" s="14" t="s">
        <v>3507</v>
      </c>
      <c r="J112" s="13"/>
      <c r="N112" s="13"/>
      <c r="P112" s="13"/>
      <c r="Q112" s="56" t="s">
        <v>33</v>
      </c>
      <c r="R112" s="57"/>
      <c r="S112" s="19" t="s">
        <v>23</v>
      </c>
      <c r="T112" s="19" t="s">
        <v>31</v>
      </c>
      <c r="U112" s="20">
        <v>904.47</v>
      </c>
    </row>
    <row r="113" spans="1:22" ht="13.8" thickBot="1">
      <c r="A113" s="52"/>
      <c r="B113" s="41"/>
      <c r="C113" s="41"/>
      <c r="D113" s="41"/>
      <c r="E113" s="42"/>
      <c r="F113" s="21" t="s">
        <v>3508</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577</v>
      </c>
      <c r="G115" s="41"/>
      <c r="H115" s="41"/>
      <c r="I115" s="41"/>
      <c r="J115" s="42"/>
      <c r="K115" s="50" t="s">
        <v>2891</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6">
    <mergeCell ref="B115:E115"/>
    <mergeCell ref="F115:J115"/>
    <mergeCell ref="K115:N115"/>
    <mergeCell ref="O115:P115"/>
    <mergeCell ref="Q115:U115"/>
    <mergeCell ref="A116:V116"/>
    <mergeCell ref="A110:A113"/>
    <mergeCell ref="B110:E113"/>
    <mergeCell ref="Q110:R110"/>
    <mergeCell ref="Q111:R111"/>
    <mergeCell ref="Q112:R112"/>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F0A24-D522-43E7-B14A-0A7A75F4929F}">
  <dimension ref="A1:W116"/>
  <sheetViews>
    <sheetView workbookViewId="0">
      <selection activeCell="W4" sqref="W4"/>
    </sheetView>
  </sheetViews>
  <sheetFormatPr defaultRowHeight="12.75" customHeight="1"/>
  <cols>
    <col min="1" max="1" width="14.44140625" bestFit="1" customWidth="1"/>
    <col min="2" max="5" width="7.88671875" bestFit="1" customWidth="1"/>
    <col min="6" max="6" width="48.5546875" bestFit="1" customWidth="1"/>
    <col min="7" max="7" width="1.44140625" bestFit="1" customWidth="1"/>
    <col min="8" max="8" width="1.88671875" bestFit="1" customWidth="1"/>
    <col min="9" max="9" width="22.77734375" bestFit="1" customWidth="1"/>
    <col min="10" max="10" width="1.88671875" bestFit="1" customWidth="1"/>
    <col min="11" max="11" width="16.77734375" bestFit="1" customWidth="1"/>
    <col min="12" max="12" width="3.44140625" bestFit="1" customWidth="1"/>
    <col min="13" max="13" width="6.44140625" bestFit="1" customWidth="1"/>
    <col min="14" max="14" width="22.77734375" bestFit="1" customWidth="1"/>
    <col min="15" max="15" width="28.88671875" bestFit="1" customWidth="1"/>
    <col min="16" max="16" width="0.77734375" bestFit="1" customWidth="1"/>
    <col min="17" max="17" width="7" bestFit="1" customWidth="1"/>
    <col min="18" max="18" width="9" bestFit="1" customWidth="1"/>
    <col min="19" max="19" width="8.6640625" bestFit="1" customWidth="1"/>
    <col min="20" max="20" width="9.44140625" bestFit="1" customWidth="1"/>
    <col min="21" max="21" width="10.77734375" bestFit="1" customWidth="1"/>
    <col min="22" max="22" width="3.77734375" bestFit="1" customWidth="1"/>
  </cols>
  <sheetData>
    <row r="1" spans="1:23" ht="13.8" thickBot="1">
      <c r="A1" s="34" t="s">
        <v>0</v>
      </c>
      <c r="B1" s="31"/>
      <c r="C1" s="31"/>
      <c r="D1" s="31"/>
      <c r="E1" s="31"/>
      <c r="F1" s="31"/>
      <c r="G1" s="31"/>
      <c r="H1" s="31"/>
      <c r="I1" s="31"/>
      <c r="J1" s="32"/>
      <c r="K1" s="35" t="s">
        <v>1</v>
      </c>
      <c r="L1" s="31"/>
      <c r="M1" s="31"/>
      <c r="N1" s="32"/>
      <c r="O1" s="33" t="s">
        <v>1682</v>
      </c>
      <c r="P1" s="31"/>
      <c r="Q1" s="31"/>
      <c r="R1" s="32"/>
      <c r="S1" s="33" t="s">
        <v>2831</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49686.59</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3509</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3510</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F9" s="14" t="s">
        <v>3511</v>
      </c>
      <c r="J9" s="13"/>
      <c r="K9" s="37"/>
      <c r="L9" s="37"/>
      <c r="M9" s="37"/>
      <c r="N9" s="49"/>
      <c r="O9" s="37"/>
      <c r="P9" s="49"/>
      <c r="Q9" s="37"/>
      <c r="R9" s="37"/>
      <c r="S9" s="37"/>
      <c r="T9" s="37"/>
      <c r="U9" s="49"/>
    </row>
    <row r="10" spans="1:23" ht="13.8" thickBot="1">
      <c r="A10" s="47"/>
      <c r="B10" s="37"/>
      <c r="C10" s="37"/>
      <c r="D10" s="37"/>
      <c r="E10" s="49"/>
      <c r="F10" s="14" t="s">
        <v>3512</v>
      </c>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300</v>
      </c>
      <c r="L11" s="16" t="s">
        <v>131</v>
      </c>
      <c r="N11" s="13"/>
      <c r="O11" s="16" t="s">
        <v>3513</v>
      </c>
      <c r="P11" s="13"/>
      <c r="Q11" s="54" t="s">
        <v>30</v>
      </c>
      <c r="R11" s="55"/>
      <c r="S11" s="17" t="s">
        <v>23</v>
      </c>
      <c r="T11" s="17" t="s">
        <v>31</v>
      </c>
      <c r="U11" s="18">
        <v>1148</v>
      </c>
    </row>
    <row r="12" spans="1:23" ht="13.8" thickBot="1">
      <c r="A12" s="47"/>
      <c r="B12" s="37"/>
      <c r="C12" s="37"/>
      <c r="D12" s="37"/>
      <c r="E12" s="49"/>
      <c r="F12" s="14" t="s">
        <v>3514</v>
      </c>
      <c r="J12" s="13"/>
      <c r="N12" s="13"/>
      <c r="P12" s="13"/>
      <c r="Q12" s="56" t="s">
        <v>91</v>
      </c>
      <c r="R12" s="57"/>
      <c r="S12" s="19" t="s">
        <v>23</v>
      </c>
      <c r="T12" s="19" t="s">
        <v>31</v>
      </c>
      <c r="U12" s="20">
        <v>367</v>
      </c>
    </row>
    <row r="13" spans="1:23" ht="13.8" thickBot="1">
      <c r="A13" s="47"/>
      <c r="B13" s="37"/>
      <c r="C13" s="37"/>
      <c r="D13" s="37"/>
      <c r="E13" s="49"/>
      <c r="F13" s="14" t="s">
        <v>3515</v>
      </c>
      <c r="J13" s="13"/>
      <c r="N13" s="13"/>
      <c r="P13" s="13"/>
      <c r="Q13" s="56" t="s">
        <v>33</v>
      </c>
      <c r="R13" s="57"/>
      <c r="S13" s="19" t="s">
        <v>23</v>
      </c>
      <c r="T13" s="19" t="s">
        <v>31</v>
      </c>
      <c r="U13" s="20">
        <v>1526.65</v>
      </c>
    </row>
    <row r="14" spans="1:23" ht="13.8" thickBot="1">
      <c r="A14" s="52"/>
      <c r="B14" s="41"/>
      <c r="C14" s="41"/>
      <c r="D14" s="41"/>
      <c r="E14" s="42"/>
      <c r="F14" s="21" t="s">
        <v>3516</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625</v>
      </c>
      <c r="G16" s="41"/>
      <c r="H16" s="41"/>
      <c r="I16" s="41"/>
      <c r="J16" s="42"/>
      <c r="K16" s="50" t="s">
        <v>2891</v>
      </c>
      <c r="L16" s="41"/>
      <c r="M16" s="41"/>
      <c r="N16" s="42"/>
      <c r="O16" s="61"/>
      <c r="P16" s="62"/>
      <c r="Q16" s="61"/>
      <c r="R16" s="61"/>
      <c r="S16" s="61"/>
      <c r="T16" s="61"/>
      <c r="U16" s="62"/>
    </row>
    <row r="17" spans="1:21" ht="13.2">
      <c r="A17" s="8" t="s">
        <v>3517</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3518</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3519</v>
      </c>
      <c r="L22" s="16" t="s">
        <v>52</v>
      </c>
      <c r="N22" s="13"/>
      <c r="O22" s="16" t="s">
        <v>2587</v>
      </c>
      <c r="P22" s="13"/>
      <c r="Q22" s="54" t="s">
        <v>30</v>
      </c>
      <c r="R22" s="55"/>
      <c r="S22" s="17" t="s">
        <v>23</v>
      </c>
      <c r="T22" s="17" t="s">
        <v>31</v>
      </c>
      <c r="U22" s="18">
        <v>147.11000000000001</v>
      </c>
    </row>
    <row r="23" spans="1:21" ht="13.8" thickBot="1">
      <c r="A23" s="47"/>
      <c r="B23" s="37"/>
      <c r="C23" s="37"/>
      <c r="D23" s="37"/>
      <c r="E23" s="49"/>
      <c r="F23" s="14" t="s">
        <v>3520</v>
      </c>
      <c r="J23" s="13"/>
      <c r="N23" s="13"/>
      <c r="P23" s="13"/>
      <c r="Q23" s="56" t="s">
        <v>33</v>
      </c>
      <c r="R23" s="57"/>
      <c r="S23" s="19" t="s">
        <v>23</v>
      </c>
      <c r="T23" s="19" t="s">
        <v>31</v>
      </c>
      <c r="U23" s="20">
        <v>501.8</v>
      </c>
    </row>
    <row r="24" spans="1:21" ht="13.2">
      <c r="A24" s="47"/>
      <c r="B24" s="37"/>
      <c r="C24" s="37"/>
      <c r="D24" s="37"/>
      <c r="E24" s="49"/>
      <c r="F24" s="14" t="s">
        <v>3521</v>
      </c>
      <c r="J24" s="13"/>
      <c r="N24" s="13"/>
      <c r="P24" s="13"/>
      <c r="U24" s="13"/>
    </row>
    <row r="25" spans="1:21" ht="13.8" thickBot="1">
      <c r="A25" s="52"/>
      <c r="B25" s="41"/>
      <c r="C25" s="41"/>
      <c r="D25" s="41"/>
      <c r="E25" s="42"/>
      <c r="F25" s="21" t="s">
        <v>3522</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515</v>
      </c>
      <c r="G27" s="41"/>
      <c r="H27" s="41"/>
      <c r="I27" s="41"/>
      <c r="J27" s="42"/>
      <c r="K27" s="50" t="s">
        <v>496</v>
      </c>
      <c r="L27" s="41"/>
      <c r="M27" s="41"/>
      <c r="N27" s="42"/>
      <c r="O27" s="61"/>
      <c r="P27" s="62"/>
      <c r="Q27" s="61"/>
      <c r="R27" s="61"/>
      <c r="S27" s="61"/>
      <c r="T27" s="61"/>
      <c r="U27" s="62"/>
    </row>
    <row r="28" spans="1:21" ht="13.2">
      <c r="A28" s="8" t="s">
        <v>3523</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3524</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2917</v>
      </c>
      <c r="L33" s="16" t="s">
        <v>2918</v>
      </c>
      <c r="N33" s="13"/>
      <c r="O33" s="16" t="s">
        <v>605</v>
      </c>
      <c r="P33" s="13"/>
      <c r="Q33" s="54" t="s">
        <v>30</v>
      </c>
      <c r="R33" s="55"/>
      <c r="S33" s="17" t="s">
        <v>23</v>
      </c>
      <c r="T33" s="17" t="s">
        <v>31</v>
      </c>
      <c r="U33" s="18">
        <v>1000</v>
      </c>
    </row>
    <row r="34" spans="1:21" ht="13.8" thickBot="1">
      <c r="A34" s="47"/>
      <c r="B34" s="37"/>
      <c r="C34" s="37"/>
      <c r="D34" s="37"/>
      <c r="E34" s="49"/>
      <c r="F34" s="14" t="s">
        <v>3525</v>
      </c>
      <c r="J34" s="13"/>
      <c r="N34" s="13"/>
      <c r="P34" s="13"/>
      <c r="Q34" s="56" t="s">
        <v>33</v>
      </c>
      <c r="R34" s="57"/>
      <c r="S34" s="19" t="s">
        <v>23</v>
      </c>
      <c r="T34" s="19" t="s">
        <v>31</v>
      </c>
      <c r="U34" s="20">
        <v>7112</v>
      </c>
    </row>
    <row r="35" spans="1:21" ht="13.2">
      <c r="A35" s="47"/>
      <c r="B35" s="37"/>
      <c r="C35" s="37"/>
      <c r="D35" s="37"/>
      <c r="E35" s="49"/>
      <c r="F35" s="14" t="s">
        <v>3526</v>
      </c>
      <c r="J35" s="13"/>
      <c r="N35" s="13"/>
      <c r="P35" s="13"/>
      <c r="U35" s="13"/>
    </row>
    <row r="36" spans="1:21" ht="13.8" thickBot="1">
      <c r="A36" s="52"/>
      <c r="B36" s="41"/>
      <c r="C36" s="41"/>
      <c r="D36" s="41"/>
      <c r="E36" s="42"/>
      <c r="F36" s="21" t="s">
        <v>3527</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137</v>
      </c>
      <c r="G38" s="41"/>
      <c r="H38" s="41"/>
      <c r="I38" s="41"/>
      <c r="J38" s="42"/>
      <c r="K38" s="50" t="s">
        <v>2862</v>
      </c>
      <c r="L38" s="41"/>
      <c r="M38" s="41"/>
      <c r="N38" s="42"/>
      <c r="O38" s="61"/>
      <c r="P38" s="62"/>
      <c r="Q38" s="61"/>
      <c r="R38" s="61"/>
      <c r="S38" s="61"/>
      <c r="T38" s="61"/>
      <c r="U38" s="62"/>
    </row>
    <row r="39" spans="1:21" ht="13.2">
      <c r="A39" s="8" t="s">
        <v>3528</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1768</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2989</v>
      </c>
      <c r="J42" s="13"/>
      <c r="K42" s="37"/>
      <c r="L42" s="37"/>
      <c r="M42" s="37"/>
      <c r="N42" s="49"/>
      <c r="O42" s="37"/>
      <c r="P42" s="49"/>
      <c r="Q42" s="37"/>
      <c r="R42" s="37"/>
      <c r="S42" s="37"/>
      <c r="T42" s="37"/>
      <c r="U42" s="49"/>
    </row>
    <row r="43" spans="1:21" ht="13.8" thickBot="1">
      <c r="A43" s="47"/>
      <c r="B43" s="37"/>
      <c r="C43" s="37"/>
      <c r="D43" s="37"/>
      <c r="E43" s="49"/>
      <c r="F43" s="14" t="s">
        <v>2990</v>
      </c>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2991</v>
      </c>
      <c r="L44" s="16" t="s">
        <v>2992</v>
      </c>
      <c r="N44" s="13"/>
      <c r="O44" s="16" t="s">
        <v>3529</v>
      </c>
      <c r="P44" s="13"/>
      <c r="Q44" s="54" t="s">
        <v>33</v>
      </c>
      <c r="R44" s="55"/>
      <c r="S44" s="17" t="s">
        <v>23</v>
      </c>
      <c r="T44" s="17" t="s">
        <v>31</v>
      </c>
      <c r="U44" s="18">
        <v>1400</v>
      </c>
    </row>
    <row r="45" spans="1:21" ht="13.2">
      <c r="A45" s="47"/>
      <c r="B45" s="37"/>
      <c r="C45" s="37"/>
      <c r="D45" s="37"/>
      <c r="E45" s="49"/>
      <c r="F45" s="14" t="s">
        <v>3530</v>
      </c>
      <c r="J45" s="13"/>
      <c r="N45" s="13"/>
      <c r="P45" s="13"/>
      <c r="U45" s="13"/>
    </row>
    <row r="46" spans="1:21" ht="13.2">
      <c r="A46" s="47"/>
      <c r="B46" s="37"/>
      <c r="C46" s="37"/>
      <c r="D46" s="37"/>
      <c r="E46" s="49"/>
      <c r="F46" s="14" t="s">
        <v>3531</v>
      </c>
      <c r="J46" s="13"/>
      <c r="N46" s="13"/>
      <c r="P46" s="13"/>
      <c r="U46" s="13"/>
    </row>
    <row r="47" spans="1:21" ht="13.8" thickBot="1">
      <c r="A47" s="52"/>
      <c r="B47" s="41"/>
      <c r="C47" s="41"/>
      <c r="D47" s="41"/>
      <c r="E47" s="42"/>
      <c r="F47" s="21" t="s">
        <v>3532</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137</v>
      </c>
      <c r="G49" s="41"/>
      <c r="H49" s="41"/>
      <c r="I49" s="41"/>
      <c r="J49" s="42"/>
      <c r="K49" s="50" t="s">
        <v>506</v>
      </c>
      <c r="L49" s="41"/>
      <c r="M49" s="41"/>
      <c r="N49" s="42"/>
      <c r="O49" s="61"/>
      <c r="P49" s="62"/>
      <c r="Q49" s="61"/>
      <c r="R49" s="61"/>
      <c r="S49" s="61"/>
      <c r="T49" s="61"/>
      <c r="U49" s="62"/>
    </row>
    <row r="50" spans="1:21" ht="13.2">
      <c r="A50" s="8" t="s">
        <v>3533</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3534</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3535</v>
      </c>
      <c r="J53" s="13"/>
      <c r="K53" s="37"/>
      <c r="L53" s="37"/>
      <c r="M53" s="37"/>
      <c r="N53" s="49"/>
      <c r="O53" s="37"/>
      <c r="P53" s="49"/>
      <c r="Q53" s="37"/>
      <c r="R53" s="37"/>
      <c r="S53" s="37"/>
      <c r="T53" s="37"/>
      <c r="U53" s="49"/>
    </row>
    <row r="54" spans="1:21" ht="13.8" thickBot="1">
      <c r="A54" s="47"/>
      <c r="B54" s="37"/>
      <c r="C54" s="37"/>
      <c r="D54" s="37"/>
      <c r="E54" s="49"/>
      <c r="F54" s="14" t="s">
        <v>3536</v>
      </c>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477</v>
      </c>
      <c r="L55" s="16" t="s">
        <v>478</v>
      </c>
      <c r="N55" s="13"/>
      <c r="O55" s="16" t="s">
        <v>3537</v>
      </c>
      <c r="P55" s="13"/>
      <c r="Q55" s="54" t="s">
        <v>30</v>
      </c>
      <c r="R55" s="55"/>
      <c r="S55" s="17" t="s">
        <v>23</v>
      </c>
      <c r="T55" s="17" t="s">
        <v>31</v>
      </c>
      <c r="U55" s="18">
        <v>647</v>
      </c>
    </row>
    <row r="56" spans="1:21" ht="13.8" thickBot="1">
      <c r="A56" s="47"/>
      <c r="B56" s="37"/>
      <c r="C56" s="37"/>
      <c r="D56" s="37"/>
      <c r="E56" s="49"/>
      <c r="F56" s="14" t="s">
        <v>3538</v>
      </c>
      <c r="J56" s="13"/>
      <c r="N56" s="13"/>
      <c r="P56" s="13"/>
      <c r="Q56" s="56" t="s">
        <v>33</v>
      </c>
      <c r="R56" s="57"/>
      <c r="S56" s="19" t="s">
        <v>23</v>
      </c>
      <c r="T56" s="19" t="s">
        <v>31</v>
      </c>
      <c r="U56" s="20">
        <v>548.79999999999995</v>
      </c>
    </row>
    <row r="57" spans="1:21" ht="13.2">
      <c r="A57" s="47"/>
      <c r="B57" s="37"/>
      <c r="C57" s="37"/>
      <c r="D57" s="37"/>
      <c r="E57" s="49"/>
      <c r="F57" s="14" t="s">
        <v>3539</v>
      </c>
      <c r="J57" s="13"/>
      <c r="N57" s="13"/>
      <c r="P57" s="13"/>
      <c r="U57" s="13"/>
    </row>
    <row r="58" spans="1:21" ht="13.8" thickBot="1">
      <c r="A58" s="52"/>
      <c r="B58" s="41"/>
      <c r="C58" s="41"/>
      <c r="D58" s="41"/>
      <c r="E58" s="42"/>
      <c r="F58" s="21" t="s">
        <v>3540</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495</v>
      </c>
      <c r="G60" s="41"/>
      <c r="H60" s="41"/>
      <c r="I60" s="41"/>
      <c r="J60" s="42"/>
      <c r="K60" s="50" t="s">
        <v>496</v>
      </c>
      <c r="L60" s="41"/>
      <c r="M60" s="41"/>
      <c r="N60" s="42"/>
      <c r="O60" s="61"/>
      <c r="P60" s="62"/>
      <c r="Q60" s="61"/>
      <c r="R60" s="61"/>
      <c r="S60" s="61"/>
      <c r="T60" s="61"/>
      <c r="U60" s="62"/>
    </row>
    <row r="61" spans="1:21" ht="13.2">
      <c r="A61" s="8" t="s">
        <v>3541</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2755</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130</v>
      </c>
      <c r="L66" s="16" t="s">
        <v>1005</v>
      </c>
      <c r="N66" s="13"/>
      <c r="O66" s="16" t="s">
        <v>1607</v>
      </c>
      <c r="P66" s="13"/>
      <c r="Q66" s="54" t="s">
        <v>30</v>
      </c>
      <c r="R66" s="55"/>
      <c r="S66" s="17" t="s">
        <v>23</v>
      </c>
      <c r="T66" s="17" t="s">
        <v>31</v>
      </c>
      <c r="U66" s="18">
        <v>407.58</v>
      </c>
    </row>
    <row r="67" spans="1:21" ht="13.8" thickBot="1">
      <c r="A67" s="47"/>
      <c r="B67" s="37"/>
      <c r="C67" s="37"/>
      <c r="D67" s="37"/>
      <c r="E67" s="49"/>
      <c r="F67" s="14" t="s">
        <v>3542</v>
      </c>
      <c r="J67" s="13"/>
      <c r="N67" s="13"/>
      <c r="P67" s="13"/>
      <c r="Q67" s="56" t="s">
        <v>91</v>
      </c>
      <c r="R67" s="57"/>
      <c r="S67" s="19" t="s">
        <v>23</v>
      </c>
      <c r="T67" s="19" t="s">
        <v>31</v>
      </c>
      <c r="U67" s="20">
        <v>177.22</v>
      </c>
    </row>
    <row r="68" spans="1:21" ht="13.8" thickBot="1">
      <c r="A68" s="47"/>
      <c r="B68" s="37"/>
      <c r="C68" s="37"/>
      <c r="D68" s="37"/>
      <c r="E68" s="49"/>
      <c r="F68" s="14" t="s">
        <v>3543</v>
      </c>
      <c r="J68" s="13"/>
      <c r="N68" s="13"/>
      <c r="P68" s="13"/>
      <c r="Q68" s="56" t="s">
        <v>33</v>
      </c>
      <c r="R68" s="57"/>
      <c r="S68" s="19" t="s">
        <v>23</v>
      </c>
      <c r="T68" s="19" t="s">
        <v>31</v>
      </c>
      <c r="U68" s="20">
        <v>2681.85</v>
      </c>
    </row>
    <row r="69" spans="1:21" ht="13.8" thickBot="1">
      <c r="A69" s="52"/>
      <c r="B69" s="41"/>
      <c r="C69" s="41"/>
      <c r="D69" s="41"/>
      <c r="E69" s="42"/>
      <c r="F69" s="21" t="s">
        <v>3544</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173</v>
      </c>
      <c r="G71" s="41"/>
      <c r="H71" s="41"/>
      <c r="I71" s="41"/>
      <c r="J71" s="42"/>
      <c r="K71" s="50" t="s">
        <v>408</v>
      </c>
      <c r="L71" s="41"/>
      <c r="M71" s="41"/>
      <c r="N71" s="42"/>
      <c r="O71" s="61"/>
      <c r="P71" s="62"/>
      <c r="Q71" s="61"/>
      <c r="R71" s="61"/>
      <c r="S71" s="61"/>
      <c r="T71" s="61"/>
      <c r="U71" s="62"/>
    </row>
    <row r="72" spans="1:21" ht="13.2">
      <c r="A72" s="8" t="s">
        <v>3545</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3546</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2917</v>
      </c>
      <c r="L77" s="16" t="s">
        <v>2918</v>
      </c>
      <c r="N77" s="13"/>
      <c r="O77" s="16" t="s">
        <v>3207</v>
      </c>
      <c r="P77" s="13"/>
      <c r="Q77" s="54" t="s">
        <v>30</v>
      </c>
      <c r="R77" s="55"/>
      <c r="S77" s="17" t="s">
        <v>23</v>
      </c>
      <c r="T77" s="17" t="s">
        <v>31</v>
      </c>
      <c r="U77" s="18">
        <v>1000</v>
      </c>
    </row>
    <row r="78" spans="1:21" ht="13.8" thickBot="1">
      <c r="A78" s="47"/>
      <c r="B78" s="37"/>
      <c r="C78" s="37"/>
      <c r="D78" s="37"/>
      <c r="E78" s="49"/>
      <c r="F78" s="14" t="s">
        <v>3547</v>
      </c>
      <c r="J78" s="13"/>
      <c r="N78" s="13"/>
      <c r="P78" s="13"/>
      <c r="Q78" s="56" t="s">
        <v>33</v>
      </c>
      <c r="R78" s="57"/>
      <c r="S78" s="19" t="s">
        <v>23</v>
      </c>
      <c r="T78" s="19" t="s">
        <v>31</v>
      </c>
      <c r="U78" s="20">
        <v>7292.26</v>
      </c>
    </row>
    <row r="79" spans="1:21" ht="13.2">
      <c r="A79" s="47"/>
      <c r="B79" s="37"/>
      <c r="C79" s="37"/>
      <c r="D79" s="37"/>
      <c r="E79" s="49"/>
      <c r="F79" s="14" t="s">
        <v>3548</v>
      </c>
      <c r="J79" s="13"/>
      <c r="N79" s="13"/>
      <c r="P79" s="13"/>
      <c r="U79" s="13"/>
    </row>
    <row r="80" spans="1:21" ht="13.8" thickBot="1">
      <c r="A80" s="52"/>
      <c r="B80" s="41"/>
      <c r="C80" s="41"/>
      <c r="D80" s="41"/>
      <c r="E80" s="42"/>
      <c r="F80" s="21" t="s">
        <v>3549</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137</v>
      </c>
      <c r="G82" s="41"/>
      <c r="H82" s="41"/>
      <c r="I82" s="41"/>
      <c r="J82" s="42"/>
      <c r="K82" s="50" t="s">
        <v>2891</v>
      </c>
      <c r="L82" s="41"/>
      <c r="M82" s="41"/>
      <c r="N82" s="42"/>
      <c r="O82" s="61"/>
      <c r="P82" s="62"/>
      <c r="Q82" s="61"/>
      <c r="R82" s="61"/>
      <c r="S82" s="61"/>
      <c r="T82" s="61"/>
      <c r="U82" s="62"/>
    </row>
    <row r="83" spans="1:21" ht="13.2">
      <c r="A83" s="8" t="s">
        <v>3550</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3551</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F86" s="14" t="s">
        <v>3552</v>
      </c>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611</v>
      </c>
      <c r="L88" s="16" t="s">
        <v>221</v>
      </c>
      <c r="N88" s="13"/>
      <c r="O88" s="16" t="s">
        <v>3553</v>
      </c>
      <c r="P88" s="13"/>
      <c r="Q88" s="54" t="s">
        <v>30</v>
      </c>
      <c r="R88" s="55"/>
      <c r="S88" s="17" t="s">
        <v>23</v>
      </c>
      <c r="T88" s="17" t="s">
        <v>31</v>
      </c>
      <c r="U88" s="18">
        <v>1696</v>
      </c>
    </row>
    <row r="89" spans="1:21" ht="13.8" thickBot="1">
      <c r="A89" s="47"/>
      <c r="B89" s="37"/>
      <c r="C89" s="37"/>
      <c r="D89" s="37"/>
      <c r="E89" s="49"/>
      <c r="F89" s="14" t="s">
        <v>3554</v>
      </c>
      <c r="J89" s="13"/>
      <c r="N89" s="13"/>
      <c r="P89" s="13"/>
      <c r="Q89" s="56" t="s">
        <v>33</v>
      </c>
      <c r="R89" s="57"/>
      <c r="S89" s="19" t="s">
        <v>23</v>
      </c>
      <c r="T89" s="19" t="s">
        <v>31</v>
      </c>
      <c r="U89" s="20">
        <v>3633.32</v>
      </c>
    </row>
    <row r="90" spans="1:21" ht="13.2">
      <c r="A90" s="47"/>
      <c r="B90" s="37"/>
      <c r="C90" s="37"/>
      <c r="D90" s="37"/>
      <c r="E90" s="49"/>
      <c r="F90" s="14" t="s">
        <v>3555</v>
      </c>
      <c r="J90" s="13"/>
      <c r="N90" s="13"/>
      <c r="P90" s="13"/>
      <c r="U90" s="13"/>
    </row>
    <row r="91" spans="1:21" ht="13.8" thickBot="1">
      <c r="A91" s="52"/>
      <c r="B91" s="41"/>
      <c r="C91" s="41"/>
      <c r="D91" s="41"/>
      <c r="E91" s="42"/>
      <c r="F91" s="21" t="s">
        <v>3556</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1988</v>
      </c>
      <c r="G93" s="41"/>
      <c r="H93" s="41"/>
      <c r="I93" s="41"/>
      <c r="J93" s="42"/>
      <c r="K93" s="50" t="s">
        <v>137</v>
      </c>
      <c r="L93" s="41"/>
      <c r="M93" s="41"/>
      <c r="N93" s="42"/>
      <c r="O93" s="61"/>
      <c r="P93" s="62"/>
      <c r="Q93" s="61"/>
      <c r="R93" s="61"/>
      <c r="S93" s="61"/>
      <c r="T93" s="61"/>
      <c r="U93" s="62"/>
    </row>
    <row r="94" spans="1:21" ht="13.2">
      <c r="A94" s="8" t="s">
        <v>3557</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3558</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F97" s="14" t="s">
        <v>3559</v>
      </c>
      <c r="J97" s="13"/>
      <c r="K97" s="37"/>
      <c r="L97" s="37"/>
      <c r="M97" s="37"/>
      <c r="N97" s="49"/>
      <c r="O97" s="37"/>
      <c r="P97" s="49"/>
      <c r="Q97" s="37"/>
      <c r="R97" s="37"/>
      <c r="S97" s="37"/>
      <c r="T97" s="37"/>
      <c r="U97" s="49"/>
    </row>
    <row r="98" spans="1:21" ht="13.8" thickBot="1">
      <c r="A98" s="47"/>
      <c r="B98" s="37"/>
      <c r="C98" s="37"/>
      <c r="D98" s="37"/>
      <c r="E98" s="49"/>
      <c r="F98" s="14" t="s">
        <v>3560</v>
      </c>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531</v>
      </c>
      <c r="L99" s="16" t="s">
        <v>528</v>
      </c>
      <c r="N99" s="13"/>
      <c r="O99" s="16" t="s">
        <v>3561</v>
      </c>
      <c r="P99" s="13"/>
      <c r="Q99" s="54" t="s">
        <v>30</v>
      </c>
      <c r="R99" s="55"/>
      <c r="S99" s="17" t="s">
        <v>23</v>
      </c>
      <c r="T99" s="17" t="s">
        <v>31</v>
      </c>
      <c r="U99" s="18">
        <v>1179.93</v>
      </c>
    </row>
    <row r="100" spans="1:21" ht="13.8" thickBot="1">
      <c r="A100" s="47"/>
      <c r="B100" s="37"/>
      <c r="C100" s="37"/>
      <c r="D100" s="37"/>
      <c r="E100" s="49"/>
      <c r="F100" s="14" t="s">
        <v>3562</v>
      </c>
      <c r="J100" s="13"/>
      <c r="N100" s="13"/>
      <c r="P100" s="13"/>
      <c r="Q100" s="56" t="s">
        <v>91</v>
      </c>
      <c r="R100" s="57"/>
      <c r="S100" s="19" t="s">
        <v>23</v>
      </c>
      <c r="T100" s="19" t="s">
        <v>31</v>
      </c>
      <c r="U100" s="20">
        <v>69</v>
      </c>
    </row>
    <row r="101" spans="1:21" ht="13.8" thickBot="1">
      <c r="A101" s="47"/>
      <c r="B101" s="37"/>
      <c r="C101" s="37"/>
      <c r="D101" s="37"/>
      <c r="E101" s="49"/>
      <c r="F101" s="14" t="s">
        <v>3563</v>
      </c>
      <c r="J101" s="13"/>
      <c r="N101" s="13"/>
      <c r="P101" s="13"/>
      <c r="Q101" s="56" t="s">
        <v>33</v>
      </c>
      <c r="R101" s="57"/>
      <c r="S101" s="19" t="s">
        <v>23</v>
      </c>
      <c r="T101" s="19" t="s">
        <v>31</v>
      </c>
      <c r="U101" s="20">
        <v>751.91</v>
      </c>
    </row>
    <row r="102" spans="1:21" ht="13.8" thickBot="1">
      <c r="A102" s="52"/>
      <c r="B102" s="41"/>
      <c r="C102" s="41"/>
      <c r="D102" s="41"/>
      <c r="E102" s="42"/>
      <c r="F102" s="21" t="s">
        <v>3564</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173</v>
      </c>
      <c r="G104" s="41"/>
      <c r="H104" s="41"/>
      <c r="I104" s="41"/>
      <c r="J104" s="42"/>
      <c r="K104" s="50" t="s">
        <v>137</v>
      </c>
      <c r="L104" s="41"/>
      <c r="M104" s="41"/>
      <c r="N104" s="42"/>
      <c r="O104" s="61"/>
      <c r="P104" s="62"/>
      <c r="Q104" s="61"/>
      <c r="R104" s="61"/>
      <c r="S104" s="61"/>
      <c r="T104" s="61"/>
      <c r="U104" s="62"/>
    </row>
    <row r="105" spans="1:21" ht="13.2">
      <c r="A105" s="8" t="s">
        <v>3565</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1883</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2714</v>
      </c>
      <c r="L110" s="16" t="s">
        <v>981</v>
      </c>
      <c r="N110" s="13"/>
      <c r="O110" s="16" t="s">
        <v>3495</v>
      </c>
      <c r="P110" s="13"/>
      <c r="Q110" s="54" t="s">
        <v>30</v>
      </c>
      <c r="R110" s="55"/>
      <c r="S110" s="17" t="s">
        <v>23</v>
      </c>
      <c r="T110" s="17" t="s">
        <v>31</v>
      </c>
      <c r="U110" s="18">
        <v>1106.3599999999999</v>
      </c>
    </row>
    <row r="111" spans="1:21" ht="13.8" thickBot="1">
      <c r="A111" s="47"/>
      <c r="B111" s="37"/>
      <c r="C111" s="37"/>
      <c r="D111" s="37"/>
      <c r="E111" s="49"/>
      <c r="F111" s="14" t="s">
        <v>3566</v>
      </c>
      <c r="J111" s="13"/>
      <c r="N111" s="13"/>
      <c r="P111" s="13"/>
      <c r="Q111" s="56" t="s">
        <v>91</v>
      </c>
      <c r="R111" s="57"/>
      <c r="S111" s="19" t="s">
        <v>23</v>
      </c>
      <c r="T111" s="19" t="s">
        <v>31</v>
      </c>
      <c r="U111" s="20">
        <v>54</v>
      </c>
    </row>
    <row r="112" spans="1:21" ht="13.8" thickBot="1">
      <c r="A112" s="47"/>
      <c r="B112" s="37"/>
      <c r="C112" s="37"/>
      <c r="D112" s="37"/>
      <c r="E112" s="49"/>
      <c r="F112" s="14" t="s">
        <v>3567</v>
      </c>
      <c r="J112" s="13"/>
      <c r="N112" s="13"/>
      <c r="P112" s="13"/>
      <c r="Q112" s="56" t="s">
        <v>33</v>
      </c>
      <c r="R112" s="57"/>
      <c r="S112" s="19" t="s">
        <v>23</v>
      </c>
      <c r="T112" s="19" t="s">
        <v>31</v>
      </c>
      <c r="U112" s="20">
        <v>15238.8</v>
      </c>
    </row>
    <row r="113" spans="1:22" ht="13.8" thickBot="1">
      <c r="A113" s="52"/>
      <c r="B113" s="41"/>
      <c r="C113" s="41"/>
      <c r="D113" s="41"/>
      <c r="E113" s="42"/>
      <c r="F113" s="21" t="s">
        <v>3568</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94</v>
      </c>
      <c r="G115" s="41"/>
      <c r="H115" s="41"/>
      <c r="I115" s="41"/>
      <c r="J115" s="42"/>
      <c r="K115" s="50" t="s">
        <v>39</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8">
    <mergeCell ref="B115:E115"/>
    <mergeCell ref="F115:J115"/>
    <mergeCell ref="K115:N115"/>
    <mergeCell ref="O115:P115"/>
    <mergeCell ref="Q115:U115"/>
    <mergeCell ref="A116:V116"/>
    <mergeCell ref="A110:A113"/>
    <mergeCell ref="B110:E113"/>
    <mergeCell ref="Q110:R110"/>
    <mergeCell ref="Q111:R111"/>
    <mergeCell ref="Q112:R112"/>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72BE4-18E2-42A7-827F-CF93175B81D2}">
  <dimension ref="A1:W39"/>
  <sheetViews>
    <sheetView topLeftCell="I1" workbookViewId="0">
      <selection activeCell="W4" sqref="W4"/>
    </sheetView>
  </sheetViews>
  <sheetFormatPr defaultRowHeight="12.75" customHeight="1"/>
  <cols>
    <col min="1" max="1" width="14.44140625" bestFit="1" customWidth="1"/>
    <col min="2" max="5" width="7.88671875" bestFit="1" customWidth="1"/>
    <col min="6" max="6" width="47.33203125" bestFit="1" customWidth="1"/>
    <col min="7" max="7" width="1.5546875" bestFit="1" customWidth="1"/>
    <col min="8" max="8" width="2.5546875" bestFit="1" customWidth="1"/>
    <col min="9" max="9" width="23.44140625" bestFit="1" customWidth="1"/>
    <col min="10" max="10" width="2.5546875" bestFit="1" customWidth="1"/>
    <col min="11" max="11" width="11.21875" bestFit="1" customWidth="1"/>
    <col min="12" max="12" width="4" bestFit="1" customWidth="1"/>
    <col min="13" max="13" width="6.77734375" bestFit="1" customWidth="1"/>
    <col min="14" max="14" width="23.21875" bestFit="1" customWidth="1"/>
    <col min="15" max="15" width="29.5546875" bestFit="1" customWidth="1"/>
    <col min="16" max="16" width="1.109375" bestFit="1" customWidth="1"/>
    <col min="17" max="17" width="7" bestFit="1" customWidth="1"/>
    <col min="18" max="18" width="9" bestFit="1" customWidth="1"/>
    <col min="19" max="19" width="9.2187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1749</v>
      </c>
      <c r="P1" s="31"/>
      <c r="Q1" s="31"/>
      <c r="R1" s="32"/>
      <c r="S1" s="33" t="s">
        <v>2831</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5081.5700000000006</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3569</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3570</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1223</v>
      </c>
      <c r="L11" s="16" t="s">
        <v>1224</v>
      </c>
      <c r="N11" s="13"/>
      <c r="O11" s="16" t="s">
        <v>1336</v>
      </c>
      <c r="P11" s="13"/>
      <c r="Q11" s="54" t="s">
        <v>30</v>
      </c>
      <c r="R11" s="55"/>
      <c r="S11" s="17" t="s">
        <v>23</v>
      </c>
      <c r="T11" s="17" t="s">
        <v>31</v>
      </c>
      <c r="U11" s="18">
        <v>296</v>
      </c>
    </row>
    <row r="12" spans="1:23" ht="13.8" thickBot="1">
      <c r="A12" s="47"/>
      <c r="B12" s="37"/>
      <c r="C12" s="37"/>
      <c r="D12" s="37"/>
      <c r="E12" s="49"/>
      <c r="F12" s="14" t="s">
        <v>3571</v>
      </c>
      <c r="J12" s="13"/>
      <c r="N12" s="13"/>
      <c r="P12" s="13"/>
      <c r="Q12" s="56" t="s">
        <v>91</v>
      </c>
      <c r="R12" s="57"/>
      <c r="S12" s="19" t="s">
        <v>23</v>
      </c>
      <c r="T12" s="19" t="s">
        <v>31</v>
      </c>
      <c r="U12" s="20">
        <v>174</v>
      </c>
    </row>
    <row r="13" spans="1:23" ht="13.8" thickBot="1">
      <c r="A13" s="47"/>
      <c r="B13" s="37"/>
      <c r="C13" s="37"/>
      <c r="D13" s="37"/>
      <c r="E13" s="49"/>
      <c r="F13" s="14" t="s">
        <v>3572</v>
      </c>
      <c r="J13" s="13"/>
      <c r="N13" s="13"/>
      <c r="P13" s="13"/>
      <c r="Q13" s="56" t="s">
        <v>33</v>
      </c>
      <c r="R13" s="57"/>
      <c r="S13" s="19" t="s">
        <v>23</v>
      </c>
      <c r="T13" s="19" t="s">
        <v>31</v>
      </c>
      <c r="U13" s="20">
        <v>1002.46</v>
      </c>
    </row>
    <row r="14" spans="1:23" ht="13.8" thickBot="1">
      <c r="A14" s="52"/>
      <c r="B14" s="41"/>
      <c r="C14" s="41"/>
      <c r="D14" s="41"/>
      <c r="E14" s="42"/>
      <c r="F14" s="21" t="s">
        <v>3573</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569</v>
      </c>
      <c r="G16" s="41"/>
      <c r="H16" s="41"/>
      <c r="I16" s="41"/>
      <c r="J16" s="42"/>
      <c r="K16" s="50" t="s">
        <v>515</v>
      </c>
      <c r="L16" s="41"/>
      <c r="M16" s="41"/>
      <c r="N16" s="42"/>
      <c r="O16" s="61"/>
      <c r="P16" s="62"/>
      <c r="Q16" s="61"/>
      <c r="R16" s="61"/>
      <c r="S16" s="61"/>
      <c r="T16" s="61"/>
      <c r="U16" s="62"/>
    </row>
    <row r="17" spans="1:21" ht="13.2">
      <c r="A17" s="8" t="s">
        <v>3574</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1910</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611</v>
      </c>
      <c r="L22" s="16" t="s">
        <v>221</v>
      </c>
      <c r="N22" s="13"/>
      <c r="O22" s="16" t="s">
        <v>2803</v>
      </c>
      <c r="P22" s="13"/>
      <c r="Q22" s="54" t="s">
        <v>30</v>
      </c>
      <c r="R22" s="55"/>
      <c r="S22" s="17" t="s">
        <v>23</v>
      </c>
      <c r="T22" s="17" t="s">
        <v>31</v>
      </c>
      <c r="U22" s="18">
        <v>1400.01</v>
      </c>
    </row>
    <row r="23" spans="1:21" ht="13.8" thickBot="1">
      <c r="A23" s="47"/>
      <c r="B23" s="37"/>
      <c r="C23" s="37"/>
      <c r="D23" s="37"/>
      <c r="E23" s="49"/>
      <c r="F23" s="14" t="s">
        <v>3575</v>
      </c>
      <c r="J23" s="13"/>
      <c r="K23" s="24" t="s">
        <v>3576</v>
      </c>
      <c r="L23" s="24" t="s">
        <v>221</v>
      </c>
      <c r="N23" s="13"/>
      <c r="P23" s="13"/>
      <c r="Q23" s="56" t="s">
        <v>91</v>
      </c>
      <c r="R23" s="57"/>
      <c r="S23" s="19" t="s">
        <v>23</v>
      </c>
      <c r="T23" s="19" t="s">
        <v>31</v>
      </c>
      <c r="U23" s="20">
        <v>304</v>
      </c>
    </row>
    <row r="24" spans="1:21" ht="13.8" thickBot="1">
      <c r="A24" s="47"/>
      <c r="B24" s="37"/>
      <c r="C24" s="37"/>
      <c r="D24" s="37"/>
      <c r="E24" s="49"/>
      <c r="F24" s="14" t="s">
        <v>3577</v>
      </c>
      <c r="J24" s="13"/>
      <c r="N24" s="13"/>
      <c r="P24" s="13"/>
      <c r="Q24" s="56" t="s">
        <v>33</v>
      </c>
      <c r="R24" s="57"/>
      <c r="S24" s="19" t="s">
        <v>23</v>
      </c>
      <c r="T24" s="19" t="s">
        <v>31</v>
      </c>
      <c r="U24" s="20">
        <v>1560</v>
      </c>
    </row>
    <row r="25" spans="1:21" ht="13.8" thickBot="1">
      <c r="A25" s="52"/>
      <c r="B25" s="41"/>
      <c r="C25" s="41"/>
      <c r="D25" s="41"/>
      <c r="E25" s="42"/>
      <c r="F25" s="21" t="s">
        <v>3578</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483</v>
      </c>
      <c r="G27" s="41"/>
      <c r="H27" s="41"/>
      <c r="I27" s="41"/>
      <c r="J27" s="42"/>
      <c r="K27" s="50" t="s">
        <v>2996</v>
      </c>
      <c r="L27" s="41"/>
      <c r="M27" s="41"/>
      <c r="N27" s="42"/>
      <c r="O27" s="61"/>
      <c r="P27" s="62"/>
      <c r="Q27" s="61"/>
      <c r="R27" s="61"/>
      <c r="S27" s="61"/>
      <c r="T27" s="61"/>
      <c r="U27" s="62"/>
    </row>
    <row r="28" spans="1:21" ht="13.2">
      <c r="A28" s="8" t="s">
        <v>3579</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1932</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2" ht="13.8" thickBot="1">
      <c r="A33" s="47"/>
      <c r="B33" s="53" t="s">
        <v>26</v>
      </c>
      <c r="C33" s="37"/>
      <c r="D33" s="37"/>
      <c r="E33" s="49"/>
      <c r="F33" s="15" t="s">
        <v>23</v>
      </c>
      <c r="J33" s="13"/>
      <c r="K33" s="16" t="s">
        <v>60</v>
      </c>
      <c r="L33" s="16" t="s">
        <v>61</v>
      </c>
      <c r="N33" s="13"/>
      <c r="O33" s="16" t="s">
        <v>1020</v>
      </c>
      <c r="P33" s="13"/>
      <c r="Q33" s="54" t="s">
        <v>33</v>
      </c>
      <c r="R33" s="55"/>
      <c r="S33" s="17" t="s">
        <v>23</v>
      </c>
      <c r="T33" s="17" t="s">
        <v>31</v>
      </c>
      <c r="U33" s="18">
        <v>345.1</v>
      </c>
    </row>
    <row r="34" spans="1:22" ht="13.2">
      <c r="A34" s="47"/>
      <c r="B34" s="37"/>
      <c r="C34" s="37"/>
      <c r="D34" s="37"/>
      <c r="E34" s="49"/>
      <c r="F34" s="14" t="s">
        <v>3580</v>
      </c>
      <c r="J34" s="13"/>
      <c r="N34" s="13"/>
      <c r="P34" s="13"/>
      <c r="U34" s="13"/>
    </row>
    <row r="35" spans="1:22" ht="13.2">
      <c r="A35" s="47"/>
      <c r="B35" s="37"/>
      <c r="C35" s="37"/>
      <c r="D35" s="37"/>
      <c r="E35" s="49"/>
      <c r="F35" s="14" t="s">
        <v>3581</v>
      </c>
      <c r="J35" s="13"/>
      <c r="N35" s="13"/>
      <c r="P35" s="13"/>
      <c r="U35" s="13"/>
    </row>
    <row r="36" spans="1:22" ht="13.8" thickBot="1">
      <c r="A36" s="52"/>
      <c r="B36" s="41"/>
      <c r="C36" s="41"/>
      <c r="D36" s="41"/>
      <c r="E36" s="42"/>
      <c r="F36" s="21" t="s">
        <v>3582</v>
      </c>
      <c r="G36" s="4"/>
      <c r="H36" s="4"/>
      <c r="I36" s="4"/>
      <c r="J36" s="5"/>
      <c r="K36" s="4"/>
      <c r="L36" s="4"/>
      <c r="M36" s="4"/>
      <c r="N36" s="5"/>
      <c r="O36" s="4"/>
      <c r="P36" s="5"/>
      <c r="Q36" s="4"/>
      <c r="R36" s="4"/>
      <c r="S36" s="4"/>
      <c r="T36" s="4"/>
      <c r="U36" s="5"/>
    </row>
    <row r="37" spans="1:22" ht="13.2">
      <c r="A37" s="12"/>
      <c r="B37" s="58"/>
      <c r="C37" s="58"/>
      <c r="D37" s="58"/>
      <c r="E37" s="59"/>
      <c r="F37" s="60" t="s">
        <v>36</v>
      </c>
      <c r="G37" s="37"/>
      <c r="H37" s="37"/>
      <c r="I37" s="37"/>
      <c r="J37" s="49"/>
      <c r="K37" s="60" t="s">
        <v>37</v>
      </c>
      <c r="L37" s="37"/>
      <c r="M37" s="37"/>
      <c r="N37" s="49"/>
      <c r="O37" s="58"/>
      <c r="P37" s="59"/>
      <c r="Q37" s="58"/>
      <c r="R37" s="58"/>
      <c r="S37" s="58"/>
      <c r="T37" s="58"/>
      <c r="U37" s="59"/>
    </row>
    <row r="38" spans="1:22" ht="13.8" thickBot="1">
      <c r="A38" s="10"/>
      <c r="B38" s="61"/>
      <c r="C38" s="61"/>
      <c r="D38" s="61"/>
      <c r="E38" s="62"/>
      <c r="F38" s="50" t="s">
        <v>624</v>
      </c>
      <c r="G38" s="41"/>
      <c r="H38" s="41"/>
      <c r="I38" s="41"/>
      <c r="J38" s="42"/>
      <c r="K38" s="50" t="s">
        <v>624</v>
      </c>
      <c r="L38" s="41"/>
      <c r="M38" s="41"/>
      <c r="N38" s="42"/>
      <c r="O38" s="61"/>
      <c r="P38" s="62"/>
      <c r="Q38" s="61"/>
      <c r="R38" s="61"/>
      <c r="S38" s="61"/>
      <c r="T38" s="61"/>
      <c r="U38" s="62"/>
    </row>
    <row r="39" spans="1:22" ht="12.75" customHeight="1">
      <c r="A39" s="37"/>
      <c r="B39" s="37"/>
      <c r="C39" s="37"/>
      <c r="D39" s="37"/>
      <c r="E39" s="37"/>
      <c r="F39" s="37"/>
      <c r="G39" s="37"/>
      <c r="H39" s="37"/>
      <c r="I39" s="37"/>
      <c r="J39" s="37"/>
      <c r="K39" s="37"/>
      <c r="L39" s="37"/>
      <c r="M39" s="37"/>
      <c r="N39" s="37"/>
      <c r="O39" s="37"/>
      <c r="P39" s="37"/>
      <c r="Q39" s="37"/>
      <c r="R39" s="37"/>
      <c r="S39" s="37"/>
      <c r="T39" s="37"/>
      <c r="U39" s="37"/>
      <c r="V39" s="37"/>
    </row>
  </sheetData>
  <mergeCells count="103">
    <mergeCell ref="B38:E38"/>
    <mergeCell ref="F38:J38"/>
    <mergeCell ref="K38:N38"/>
    <mergeCell ref="O38:P38"/>
    <mergeCell ref="Q38:U38"/>
    <mergeCell ref="A39:V39"/>
    <mergeCell ref="A33:A36"/>
    <mergeCell ref="B33:E36"/>
    <mergeCell ref="Q33:R33"/>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CE6F3-11B8-4943-8728-8065408F7E3C}">
  <dimension ref="A1:W116"/>
  <sheetViews>
    <sheetView topLeftCell="F1" workbookViewId="0">
      <selection activeCell="W4" sqref="W4"/>
    </sheetView>
  </sheetViews>
  <sheetFormatPr defaultRowHeight="12.75" customHeight="1"/>
  <cols>
    <col min="1" max="1" width="14.44140625" bestFit="1" customWidth="1"/>
    <col min="2" max="3" width="8.109375" bestFit="1" customWidth="1"/>
    <col min="4" max="5" width="7.88671875" bestFit="1" customWidth="1"/>
    <col min="6" max="6" width="49" bestFit="1" customWidth="1"/>
    <col min="7" max="7" width="1.44140625" bestFit="1" customWidth="1"/>
    <col min="8" max="8" width="2" bestFit="1" customWidth="1"/>
    <col min="9" max="9" width="22.88671875" bestFit="1" customWidth="1"/>
    <col min="10" max="10" width="2" bestFit="1" customWidth="1"/>
    <col min="11" max="11" width="13.5546875" bestFit="1" customWidth="1"/>
    <col min="12" max="12" width="3.77734375" bestFit="1" customWidth="1"/>
    <col min="13" max="13" width="6.6640625" bestFit="1" customWidth="1"/>
    <col min="14" max="14" width="23.109375" bestFit="1" customWidth="1"/>
    <col min="15" max="15" width="30" bestFit="1" customWidth="1"/>
    <col min="16" max="16" width="0.77734375" bestFit="1" customWidth="1"/>
    <col min="17" max="17" width="7" bestFit="1" customWidth="1"/>
    <col min="18" max="19" width="9" bestFit="1" customWidth="1"/>
    <col min="20" max="20" width="10"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2</v>
      </c>
      <c r="P1" s="31"/>
      <c r="Q1" s="31"/>
      <c r="R1" s="32"/>
      <c r="S1" s="33" t="s">
        <v>3583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19955.020000000004</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3584</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3585</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611</v>
      </c>
      <c r="L11" s="16" t="s">
        <v>221</v>
      </c>
      <c r="N11" s="13"/>
      <c r="O11" s="16" t="s">
        <v>3586</v>
      </c>
      <c r="P11" s="13"/>
      <c r="Q11" s="54" t="s">
        <v>30</v>
      </c>
      <c r="R11" s="55"/>
      <c r="S11" s="17" t="s">
        <v>23</v>
      </c>
      <c r="T11" s="17" t="s">
        <v>31</v>
      </c>
      <c r="U11" s="18">
        <v>1168.1199999999999</v>
      </c>
    </row>
    <row r="12" spans="1:23" ht="13.8" thickBot="1">
      <c r="A12" s="47"/>
      <c r="B12" s="37"/>
      <c r="C12" s="37"/>
      <c r="D12" s="37"/>
      <c r="E12" s="49"/>
      <c r="F12" s="14" t="s">
        <v>3587</v>
      </c>
      <c r="J12" s="13"/>
      <c r="N12" s="13"/>
      <c r="P12" s="13"/>
      <c r="Q12" s="56" t="s">
        <v>91</v>
      </c>
      <c r="R12" s="57"/>
      <c r="S12" s="19" t="s">
        <v>23</v>
      </c>
      <c r="T12" s="19" t="s">
        <v>31</v>
      </c>
      <c r="U12" s="20">
        <v>132</v>
      </c>
    </row>
    <row r="13" spans="1:23" ht="13.8" thickBot="1">
      <c r="A13" s="47"/>
      <c r="B13" s="37"/>
      <c r="C13" s="37"/>
      <c r="D13" s="37"/>
      <c r="E13" s="49"/>
      <c r="F13" s="14" t="s">
        <v>3588</v>
      </c>
      <c r="J13" s="13"/>
      <c r="N13" s="13"/>
      <c r="P13" s="13"/>
      <c r="Q13" s="56" t="s">
        <v>33</v>
      </c>
      <c r="R13" s="57"/>
      <c r="S13" s="19" t="s">
        <v>23</v>
      </c>
      <c r="T13" s="19" t="s">
        <v>31</v>
      </c>
      <c r="U13" s="20">
        <v>1424.95</v>
      </c>
    </row>
    <row r="14" spans="1:23" ht="13.8" thickBot="1">
      <c r="A14" s="52"/>
      <c r="B14" s="41"/>
      <c r="C14" s="41"/>
      <c r="D14" s="41"/>
      <c r="E14" s="42"/>
      <c r="F14" s="21" t="s">
        <v>3589</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602</v>
      </c>
      <c r="G16" s="41"/>
      <c r="H16" s="41"/>
      <c r="I16" s="41"/>
      <c r="J16" s="42"/>
      <c r="K16" s="50" t="s">
        <v>3590</v>
      </c>
      <c r="L16" s="41"/>
      <c r="M16" s="41"/>
      <c r="N16" s="42"/>
      <c r="O16" s="61"/>
      <c r="P16" s="62"/>
      <c r="Q16" s="61"/>
      <c r="R16" s="61"/>
      <c r="S16" s="61"/>
      <c r="T16" s="61"/>
      <c r="U16" s="62"/>
    </row>
    <row r="17" spans="1:21" ht="13.2">
      <c r="A17" s="8" t="s">
        <v>3591</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3592</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3593</v>
      </c>
      <c r="L22" s="16" t="s">
        <v>838</v>
      </c>
      <c r="N22" s="13"/>
      <c r="O22" s="16" t="s">
        <v>3594</v>
      </c>
      <c r="P22" s="13"/>
      <c r="Q22" s="54" t="s">
        <v>30</v>
      </c>
      <c r="R22" s="55"/>
      <c r="S22" s="17" t="s">
        <v>23</v>
      </c>
      <c r="T22" s="17" t="s">
        <v>31</v>
      </c>
      <c r="U22" s="18">
        <v>2145</v>
      </c>
    </row>
    <row r="23" spans="1:21" ht="13.8" thickBot="1">
      <c r="A23" s="47"/>
      <c r="B23" s="37"/>
      <c r="C23" s="37"/>
      <c r="D23" s="37"/>
      <c r="E23" s="49"/>
      <c r="F23" s="14" t="s">
        <v>3595</v>
      </c>
      <c r="J23" s="13"/>
      <c r="N23" s="13"/>
      <c r="P23" s="13"/>
      <c r="Q23" s="56" t="s">
        <v>91</v>
      </c>
      <c r="R23" s="57"/>
      <c r="S23" s="19" t="s">
        <v>23</v>
      </c>
      <c r="T23" s="19" t="s">
        <v>31</v>
      </c>
      <c r="U23" s="20">
        <v>1008</v>
      </c>
    </row>
    <row r="24" spans="1:21" ht="13.8" thickBot="1">
      <c r="A24" s="47"/>
      <c r="B24" s="37"/>
      <c r="C24" s="37"/>
      <c r="D24" s="37"/>
      <c r="E24" s="49"/>
      <c r="F24" s="14" t="s">
        <v>3596</v>
      </c>
      <c r="J24" s="13"/>
      <c r="N24" s="13"/>
      <c r="P24" s="13"/>
      <c r="Q24" s="56" t="s">
        <v>33</v>
      </c>
      <c r="R24" s="57"/>
      <c r="S24" s="19" t="s">
        <v>23</v>
      </c>
      <c r="T24" s="19" t="s">
        <v>31</v>
      </c>
      <c r="U24" s="20">
        <v>842.59</v>
      </c>
    </row>
    <row r="25" spans="1:21" ht="13.8" thickBot="1">
      <c r="A25" s="52"/>
      <c r="B25" s="41"/>
      <c r="C25" s="41"/>
      <c r="D25" s="41"/>
      <c r="E25" s="42"/>
      <c r="F25" s="21" t="s">
        <v>3597</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2996</v>
      </c>
      <c r="G27" s="41"/>
      <c r="H27" s="41"/>
      <c r="I27" s="41"/>
      <c r="J27" s="42"/>
      <c r="K27" s="50" t="s">
        <v>602</v>
      </c>
      <c r="L27" s="41"/>
      <c r="M27" s="41"/>
      <c r="N27" s="42"/>
      <c r="O27" s="61"/>
      <c r="P27" s="62"/>
      <c r="Q27" s="61"/>
      <c r="R27" s="61"/>
      <c r="S27" s="61"/>
      <c r="T27" s="61"/>
      <c r="U27" s="62"/>
    </row>
    <row r="28" spans="1:21" ht="13.2">
      <c r="A28" s="8" t="s">
        <v>3598</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922</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611</v>
      </c>
      <c r="L33" s="16" t="s">
        <v>221</v>
      </c>
      <c r="N33" s="13"/>
      <c r="O33" s="16" t="s">
        <v>3599</v>
      </c>
      <c r="P33" s="13"/>
      <c r="Q33" s="54" t="s">
        <v>30</v>
      </c>
      <c r="R33" s="55"/>
      <c r="S33" s="17" t="s">
        <v>23</v>
      </c>
      <c r="T33" s="17" t="s">
        <v>31</v>
      </c>
      <c r="U33" s="18">
        <v>2544</v>
      </c>
    </row>
    <row r="34" spans="1:21" ht="13.8" thickBot="1">
      <c r="A34" s="47"/>
      <c r="B34" s="37"/>
      <c r="C34" s="37"/>
      <c r="D34" s="37"/>
      <c r="E34" s="49"/>
      <c r="F34" s="14" t="s">
        <v>3600</v>
      </c>
      <c r="J34" s="13"/>
      <c r="N34" s="13"/>
      <c r="O34" s="24" t="s">
        <v>3601</v>
      </c>
      <c r="P34" s="13"/>
      <c r="U34" s="13"/>
    </row>
    <row r="35" spans="1:21" ht="13.2">
      <c r="A35" s="47"/>
      <c r="B35" s="37"/>
      <c r="C35" s="37"/>
      <c r="D35" s="37"/>
      <c r="E35" s="49"/>
      <c r="F35" s="14" t="s">
        <v>3602</v>
      </c>
      <c r="J35" s="13"/>
      <c r="N35" s="13"/>
      <c r="P35" s="13"/>
      <c r="U35" s="13"/>
    </row>
    <row r="36" spans="1:21" ht="13.8" thickBot="1">
      <c r="A36" s="52"/>
      <c r="B36" s="41"/>
      <c r="C36" s="41"/>
      <c r="D36" s="41"/>
      <c r="E36" s="42"/>
      <c r="F36" s="21" t="s">
        <v>3603</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57</v>
      </c>
      <c r="G38" s="41"/>
      <c r="H38" s="41"/>
      <c r="I38" s="41"/>
      <c r="J38" s="42"/>
      <c r="K38" s="50" t="s">
        <v>3604</v>
      </c>
      <c r="L38" s="41"/>
      <c r="M38" s="41"/>
      <c r="N38" s="42"/>
      <c r="O38" s="61"/>
      <c r="P38" s="62"/>
      <c r="Q38" s="61"/>
      <c r="R38" s="61"/>
      <c r="S38" s="61"/>
      <c r="T38" s="61"/>
      <c r="U38" s="62"/>
    </row>
    <row r="39" spans="1:21" ht="13.2">
      <c r="A39" s="8" t="s">
        <v>3605</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931</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3606</v>
      </c>
      <c r="J42" s="13"/>
      <c r="K42" s="37"/>
      <c r="L42" s="37"/>
      <c r="M42" s="37"/>
      <c r="N42" s="49"/>
      <c r="O42" s="37"/>
      <c r="P42" s="49"/>
      <c r="Q42" s="37"/>
      <c r="R42" s="37"/>
      <c r="S42" s="37"/>
      <c r="T42" s="37"/>
      <c r="U42" s="49"/>
    </row>
    <row r="43" spans="1:21" ht="13.8" thickBot="1">
      <c r="A43" s="47"/>
      <c r="B43" s="37"/>
      <c r="C43" s="37"/>
      <c r="D43" s="37"/>
      <c r="E43" s="49"/>
      <c r="F43" s="14" t="s">
        <v>1050</v>
      </c>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27</v>
      </c>
      <c r="L44" s="16" t="s">
        <v>28</v>
      </c>
      <c r="N44" s="13"/>
      <c r="O44" s="16" t="s">
        <v>3607</v>
      </c>
      <c r="P44" s="13"/>
      <c r="Q44" s="54" t="s">
        <v>30</v>
      </c>
      <c r="R44" s="55"/>
      <c r="S44" s="17" t="s">
        <v>23</v>
      </c>
      <c r="T44" s="17" t="s">
        <v>31</v>
      </c>
      <c r="U44" s="18">
        <v>1475.2</v>
      </c>
    </row>
    <row r="45" spans="1:21" ht="13.8" thickBot="1">
      <c r="A45" s="47"/>
      <c r="B45" s="37"/>
      <c r="C45" s="37"/>
      <c r="D45" s="37"/>
      <c r="E45" s="49"/>
      <c r="F45" s="14" t="s">
        <v>3608</v>
      </c>
      <c r="J45" s="13"/>
      <c r="N45" s="13"/>
      <c r="P45" s="13"/>
      <c r="Q45" s="56" t="s">
        <v>33</v>
      </c>
      <c r="R45" s="57"/>
      <c r="S45" s="19" t="s">
        <v>23</v>
      </c>
      <c r="T45" s="19" t="s">
        <v>31</v>
      </c>
      <c r="U45" s="20">
        <v>782.81</v>
      </c>
    </row>
    <row r="46" spans="1:21" ht="13.2">
      <c r="A46" s="47"/>
      <c r="B46" s="37"/>
      <c r="C46" s="37"/>
      <c r="D46" s="37"/>
      <c r="E46" s="49"/>
      <c r="F46" s="14" t="s">
        <v>3609</v>
      </c>
      <c r="J46" s="13"/>
      <c r="N46" s="13"/>
      <c r="P46" s="13"/>
      <c r="U46" s="13"/>
    </row>
    <row r="47" spans="1:21" ht="13.8" thickBot="1">
      <c r="A47" s="52"/>
      <c r="B47" s="41"/>
      <c r="C47" s="41"/>
      <c r="D47" s="41"/>
      <c r="E47" s="42"/>
      <c r="F47" s="21" t="s">
        <v>3610</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524</v>
      </c>
      <c r="G49" s="41"/>
      <c r="H49" s="41"/>
      <c r="I49" s="41"/>
      <c r="J49" s="42"/>
      <c r="K49" s="50" t="s">
        <v>525</v>
      </c>
      <c r="L49" s="41"/>
      <c r="M49" s="41"/>
      <c r="N49" s="42"/>
      <c r="O49" s="61"/>
      <c r="P49" s="62"/>
      <c r="Q49" s="61"/>
      <c r="R49" s="61"/>
      <c r="S49" s="61"/>
      <c r="T49" s="61"/>
      <c r="U49" s="62"/>
    </row>
    <row r="50" spans="1:21" ht="13.2">
      <c r="A50" s="8" t="s">
        <v>3611</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3612</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3613</v>
      </c>
      <c r="L55" s="16" t="s">
        <v>454</v>
      </c>
      <c r="N55" s="13"/>
      <c r="O55" s="16" t="s">
        <v>3614</v>
      </c>
      <c r="P55" s="13"/>
      <c r="Q55" s="54" t="s">
        <v>30</v>
      </c>
      <c r="R55" s="55"/>
      <c r="S55" s="17" t="s">
        <v>23</v>
      </c>
      <c r="T55" s="17" t="s">
        <v>31</v>
      </c>
      <c r="U55" s="18">
        <v>480</v>
      </c>
    </row>
    <row r="56" spans="1:21" ht="13.8" thickBot="1">
      <c r="A56" s="47"/>
      <c r="B56" s="37"/>
      <c r="C56" s="37"/>
      <c r="D56" s="37"/>
      <c r="E56" s="49"/>
      <c r="F56" s="14" t="s">
        <v>3615</v>
      </c>
      <c r="J56" s="13"/>
      <c r="N56" s="13"/>
      <c r="P56" s="13"/>
      <c r="Q56" s="56" t="s">
        <v>91</v>
      </c>
      <c r="R56" s="57"/>
      <c r="S56" s="19" t="s">
        <v>23</v>
      </c>
      <c r="T56" s="19" t="s">
        <v>31</v>
      </c>
      <c r="U56" s="20">
        <v>441</v>
      </c>
    </row>
    <row r="57" spans="1:21" ht="13.2">
      <c r="A57" s="47"/>
      <c r="B57" s="37"/>
      <c r="C57" s="37"/>
      <c r="D57" s="37"/>
      <c r="E57" s="49"/>
      <c r="F57" s="14" t="s">
        <v>3616</v>
      </c>
      <c r="J57" s="13"/>
      <c r="N57" s="13"/>
      <c r="P57" s="13"/>
      <c r="U57" s="13"/>
    </row>
    <row r="58" spans="1:21" ht="13.8" thickBot="1">
      <c r="A58" s="52"/>
      <c r="B58" s="41"/>
      <c r="C58" s="41"/>
      <c r="D58" s="41"/>
      <c r="E58" s="42"/>
      <c r="F58" s="21" t="s">
        <v>3617</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640</v>
      </c>
      <c r="G60" s="41"/>
      <c r="H60" s="41"/>
      <c r="I60" s="41"/>
      <c r="J60" s="42"/>
      <c r="K60" s="50" t="s">
        <v>774</v>
      </c>
      <c r="L60" s="41"/>
      <c r="M60" s="41"/>
      <c r="N60" s="42"/>
      <c r="O60" s="61"/>
      <c r="P60" s="62"/>
      <c r="Q60" s="61"/>
      <c r="R60" s="61"/>
      <c r="S60" s="61"/>
      <c r="T60" s="61"/>
      <c r="U60" s="62"/>
    </row>
    <row r="61" spans="1:21" ht="13.2">
      <c r="A61" s="8" t="s">
        <v>3618</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3619</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860</v>
      </c>
      <c r="L66" s="16" t="s">
        <v>861</v>
      </c>
      <c r="N66" s="13"/>
      <c r="O66" s="16" t="s">
        <v>3620</v>
      </c>
      <c r="P66" s="13"/>
      <c r="Q66" s="54" t="s">
        <v>30</v>
      </c>
      <c r="R66" s="55"/>
      <c r="S66" s="17" t="s">
        <v>23</v>
      </c>
      <c r="T66" s="17" t="s">
        <v>31</v>
      </c>
      <c r="U66" s="18">
        <v>1003.52</v>
      </c>
    </row>
    <row r="67" spans="1:21" ht="13.8" thickBot="1">
      <c r="A67" s="47"/>
      <c r="B67" s="37"/>
      <c r="C67" s="37"/>
      <c r="D67" s="37"/>
      <c r="E67" s="49"/>
      <c r="F67" s="14" t="s">
        <v>3621</v>
      </c>
      <c r="J67" s="13"/>
      <c r="N67" s="13"/>
      <c r="P67" s="13"/>
      <c r="Q67" s="56" t="s">
        <v>33</v>
      </c>
      <c r="R67" s="57"/>
      <c r="S67" s="19" t="s">
        <v>23</v>
      </c>
      <c r="T67" s="19" t="s">
        <v>31</v>
      </c>
      <c r="U67" s="20">
        <v>475</v>
      </c>
    </row>
    <row r="68" spans="1:21" ht="13.2">
      <c r="A68" s="47"/>
      <c r="B68" s="37"/>
      <c r="C68" s="37"/>
      <c r="D68" s="37"/>
      <c r="E68" s="49"/>
      <c r="F68" s="14" t="s">
        <v>3622</v>
      </c>
      <c r="J68" s="13"/>
      <c r="N68" s="13"/>
      <c r="P68" s="13"/>
      <c r="U68" s="13"/>
    </row>
    <row r="69" spans="1:21" ht="13.8" thickBot="1">
      <c r="A69" s="52"/>
      <c r="B69" s="41"/>
      <c r="C69" s="41"/>
      <c r="D69" s="41"/>
      <c r="E69" s="42"/>
      <c r="F69" s="21" t="s">
        <v>3623</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3624</v>
      </c>
      <c r="G71" s="41"/>
      <c r="H71" s="41"/>
      <c r="I71" s="41"/>
      <c r="J71" s="42"/>
      <c r="K71" s="50" t="s">
        <v>3625</v>
      </c>
      <c r="L71" s="41"/>
      <c r="M71" s="41"/>
      <c r="N71" s="42"/>
      <c r="O71" s="61"/>
      <c r="P71" s="62"/>
      <c r="Q71" s="61"/>
      <c r="R71" s="61"/>
      <c r="S71" s="61"/>
      <c r="T71" s="61"/>
      <c r="U71" s="62"/>
    </row>
    <row r="72" spans="1:21" ht="13.2">
      <c r="A72" s="8" t="s">
        <v>3626</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3627</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989</v>
      </c>
      <c r="L77" s="16" t="s">
        <v>990</v>
      </c>
      <c r="N77" s="13"/>
      <c r="O77" s="16" t="s">
        <v>3628</v>
      </c>
      <c r="P77" s="13"/>
      <c r="Q77" s="54" t="s">
        <v>30</v>
      </c>
      <c r="R77" s="55"/>
      <c r="S77" s="17" t="s">
        <v>23</v>
      </c>
      <c r="T77" s="17" t="s">
        <v>31</v>
      </c>
      <c r="U77" s="18">
        <v>737</v>
      </c>
    </row>
    <row r="78" spans="1:21" ht="13.8" thickBot="1">
      <c r="A78" s="47"/>
      <c r="B78" s="37"/>
      <c r="C78" s="37"/>
      <c r="D78" s="37"/>
      <c r="E78" s="49"/>
      <c r="F78" s="14" t="s">
        <v>3629</v>
      </c>
      <c r="J78" s="13"/>
      <c r="N78" s="13"/>
      <c r="P78" s="13"/>
      <c r="Q78" s="56" t="s">
        <v>91</v>
      </c>
      <c r="R78" s="57"/>
      <c r="S78" s="19" t="s">
        <v>23</v>
      </c>
      <c r="T78" s="19" t="s">
        <v>31</v>
      </c>
      <c r="U78" s="20">
        <v>174</v>
      </c>
    </row>
    <row r="79" spans="1:21" ht="13.8" thickBot="1">
      <c r="A79" s="47"/>
      <c r="B79" s="37"/>
      <c r="C79" s="37"/>
      <c r="D79" s="37"/>
      <c r="E79" s="49"/>
      <c r="F79" s="14" t="s">
        <v>3630</v>
      </c>
      <c r="J79" s="13"/>
      <c r="N79" s="13"/>
      <c r="P79" s="13"/>
      <c r="Q79" s="56" t="s">
        <v>33</v>
      </c>
      <c r="R79" s="57"/>
      <c r="S79" s="19" t="s">
        <v>23</v>
      </c>
      <c r="T79" s="19" t="s">
        <v>31</v>
      </c>
      <c r="U79" s="20">
        <v>567.44000000000005</v>
      </c>
    </row>
    <row r="80" spans="1:21" ht="13.8" thickBot="1">
      <c r="A80" s="52"/>
      <c r="B80" s="41"/>
      <c r="C80" s="41"/>
      <c r="D80" s="41"/>
      <c r="E80" s="42"/>
      <c r="F80" s="21" t="s">
        <v>3631</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697</v>
      </c>
      <c r="G82" s="41"/>
      <c r="H82" s="41"/>
      <c r="I82" s="41"/>
      <c r="J82" s="42"/>
      <c r="K82" s="50" t="s">
        <v>3632</v>
      </c>
      <c r="L82" s="41"/>
      <c r="M82" s="41"/>
      <c r="N82" s="42"/>
      <c r="O82" s="61"/>
      <c r="P82" s="62"/>
      <c r="Q82" s="61"/>
      <c r="R82" s="61"/>
      <c r="S82" s="61"/>
      <c r="T82" s="61"/>
      <c r="U82" s="62"/>
    </row>
    <row r="83" spans="1:21" ht="13.2">
      <c r="A83" s="8" t="s">
        <v>3633</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3634</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3613</v>
      </c>
      <c r="L88" s="16" t="s">
        <v>454</v>
      </c>
      <c r="N88" s="13"/>
      <c r="O88" s="16" t="s">
        <v>3614</v>
      </c>
      <c r="P88" s="13"/>
      <c r="Q88" s="54" t="s">
        <v>30</v>
      </c>
      <c r="R88" s="55"/>
      <c r="S88" s="17" t="s">
        <v>23</v>
      </c>
      <c r="T88" s="17" t="s">
        <v>31</v>
      </c>
      <c r="U88" s="18">
        <v>480</v>
      </c>
    </row>
    <row r="89" spans="1:21" ht="13.8" thickBot="1">
      <c r="A89" s="47"/>
      <c r="B89" s="37"/>
      <c r="C89" s="37"/>
      <c r="D89" s="37"/>
      <c r="E89" s="49"/>
      <c r="F89" s="14" t="s">
        <v>3615</v>
      </c>
      <c r="J89" s="13"/>
      <c r="N89" s="13"/>
      <c r="P89" s="13"/>
      <c r="Q89" s="56" t="s">
        <v>91</v>
      </c>
      <c r="R89" s="57"/>
      <c r="S89" s="19" t="s">
        <v>23</v>
      </c>
      <c r="T89" s="19" t="s">
        <v>31</v>
      </c>
      <c r="U89" s="20">
        <v>459</v>
      </c>
    </row>
    <row r="90" spans="1:21" ht="13.2">
      <c r="A90" s="47"/>
      <c r="B90" s="37"/>
      <c r="C90" s="37"/>
      <c r="D90" s="37"/>
      <c r="E90" s="49"/>
      <c r="F90" s="14" t="s">
        <v>3635</v>
      </c>
      <c r="J90" s="13"/>
      <c r="N90" s="13"/>
      <c r="P90" s="13"/>
      <c r="U90" s="13"/>
    </row>
    <row r="91" spans="1:21" ht="13.8" thickBot="1">
      <c r="A91" s="52"/>
      <c r="B91" s="41"/>
      <c r="C91" s="41"/>
      <c r="D91" s="41"/>
      <c r="E91" s="42"/>
      <c r="F91" s="21" t="s">
        <v>3636</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640</v>
      </c>
      <c r="G93" s="41"/>
      <c r="H93" s="41"/>
      <c r="I93" s="41"/>
      <c r="J93" s="42"/>
      <c r="K93" s="50" t="s">
        <v>774</v>
      </c>
      <c r="L93" s="41"/>
      <c r="M93" s="41"/>
      <c r="N93" s="42"/>
      <c r="O93" s="61"/>
      <c r="P93" s="62"/>
      <c r="Q93" s="61"/>
      <c r="R93" s="61"/>
      <c r="S93" s="61"/>
      <c r="T93" s="61"/>
      <c r="U93" s="62"/>
    </row>
    <row r="94" spans="1:21" ht="13.2">
      <c r="A94" s="8" t="s">
        <v>3637</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3638</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F97" s="14" t="s">
        <v>3639</v>
      </c>
      <c r="J97" s="13"/>
      <c r="K97" s="37"/>
      <c r="L97" s="37"/>
      <c r="M97" s="37"/>
      <c r="N97" s="49"/>
      <c r="O97" s="37"/>
      <c r="P97" s="49"/>
      <c r="Q97" s="37"/>
      <c r="R97" s="37"/>
      <c r="S97" s="37"/>
      <c r="T97" s="37"/>
      <c r="U97" s="49"/>
    </row>
    <row r="98" spans="1:21" ht="13.8" thickBot="1">
      <c r="A98" s="47"/>
      <c r="B98" s="37"/>
      <c r="C98" s="37"/>
      <c r="D98" s="37"/>
      <c r="E98" s="49"/>
      <c r="F98" s="14" t="s">
        <v>3640</v>
      </c>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3641</v>
      </c>
      <c r="L99" s="16" t="s">
        <v>258</v>
      </c>
      <c r="N99" s="13"/>
      <c r="O99" s="16" t="s">
        <v>2116</v>
      </c>
      <c r="P99" s="13"/>
      <c r="Q99" s="54" t="s">
        <v>30</v>
      </c>
      <c r="R99" s="55"/>
      <c r="S99" s="17" t="s">
        <v>23</v>
      </c>
      <c r="T99" s="17" t="s">
        <v>31</v>
      </c>
      <c r="U99" s="18">
        <v>465</v>
      </c>
    </row>
    <row r="100" spans="1:21" ht="13.8" thickBot="1">
      <c r="A100" s="47"/>
      <c r="B100" s="37"/>
      <c r="C100" s="37"/>
      <c r="D100" s="37"/>
      <c r="E100" s="49"/>
      <c r="F100" s="14" t="s">
        <v>3642</v>
      </c>
      <c r="J100" s="13"/>
      <c r="N100" s="13"/>
      <c r="P100" s="13"/>
      <c r="Q100" s="56" t="s">
        <v>33</v>
      </c>
      <c r="R100" s="57"/>
      <c r="S100" s="19" t="s">
        <v>23</v>
      </c>
      <c r="T100" s="19" t="s">
        <v>31</v>
      </c>
      <c r="U100" s="20">
        <v>497</v>
      </c>
    </row>
    <row r="101" spans="1:21" ht="13.2">
      <c r="A101" s="47"/>
      <c r="B101" s="37"/>
      <c r="C101" s="37"/>
      <c r="D101" s="37"/>
      <c r="E101" s="49"/>
      <c r="F101" s="14" t="s">
        <v>3643</v>
      </c>
      <c r="J101" s="13"/>
      <c r="N101" s="13"/>
      <c r="P101" s="13"/>
      <c r="U101" s="13"/>
    </row>
    <row r="102" spans="1:21" ht="13.8" thickBot="1">
      <c r="A102" s="52"/>
      <c r="B102" s="41"/>
      <c r="C102" s="41"/>
      <c r="D102" s="41"/>
      <c r="E102" s="42"/>
      <c r="F102" s="21" t="s">
        <v>3644</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715</v>
      </c>
      <c r="G104" s="41"/>
      <c r="H104" s="41"/>
      <c r="I104" s="41"/>
      <c r="J104" s="42"/>
      <c r="K104" s="50" t="s">
        <v>3645</v>
      </c>
      <c r="L104" s="41"/>
      <c r="M104" s="41"/>
      <c r="N104" s="42"/>
      <c r="O104" s="61"/>
      <c r="P104" s="62"/>
      <c r="Q104" s="61"/>
      <c r="R104" s="61"/>
      <c r="S104" s="61"/>
      <c r="T104" s="61"/>
      <c r="U104" s="62"/>
    </row>
    <row r="105" spans="1:21" ht="13.2">
      <c r="A105" s="8" t="s">
        <v>3646</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2012</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F108" s="14" t="s">
        <v>3647</v>
      </c>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2648</v>
      </c>
      <c r="L110" s="16" t="s">
        <v>861</v>
      </c>
      <c r="N110" s="13"/>
      <c r="O110" s="16" t="s">
        <v>3648</v>
      </c>
      <c r="P110" s="13"/>
      <c r="Q110" s="54" t="s">
        <v>30</v>
      </c>
      <c r="R110" s="55"/>
      <c r="S110" s="17" t="s">
        <v>23</v>
      </c>
      <c r="T110" s="17" t="s">
        <v>31</v>
      </c>
      <c r="U110" s="18">
        <v>1869.4</v>
      </c>
    </row>
    <row r="111" spans="1:21" ht="13.8" thickBot="1">
      <c r="A111" s="47"/>
      <c r="B111" s="37"/>
      <c r="C111" s="37"/>
      <c r="D111" s="37"/>
      <c r="E111" s="49"/>
      <c r="F111" s="14" t="s">
        <v>3649</v>
      </c>
      <c r="J111" s="13"/>
      <c r="N111" s="13"/>
      <c r="P111" s="13"/>
      <c r="Q111" s="56" t="s">
        <v>33</v>
      </c>
      <c r="R111" s="57"/>
      <c r="S111" s="19" t="s">
        <v>23</v>
      </c>
      <c r="T111" s="19" t="s">
        <v>31</v>
      </c>
      <c r="U111" s="20">
        <v>783.99</v>
      </c>
    </row>
    <row r="112" spans="1:21" ht="13.2">
      <c r="A112" s="47"/>
      <c r="B112" s="37"/>
      <c r="C112" s="37"/>
      <c r="D112" s="37"/>
      <c r="E112" s="49"/>
      <c r="F112" s="14" t="s">
        <v>3650</v>
      </c>
      <c r="J112" s="13"/>
      <c r="N112" s="13"/>
      <c r="P112" s="13"/>
      <c r="U112" s="13"/>
    </row>
    <row r="113" spans="1:22" ht="13.8" thickBot="1">
      <c r="A113" s="52"/>
      <c r="B113" s="41"/>
      <c r="C113" s="41"/>
      <c r="D113" s="41"/>
      <c r="E113" s="42"/>
      <c r="F113" s="21" t="s">
        <v>3651</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3652</v>
      </c>
      <c r="G115" s="41"/>
      <c r="H115" s="41"/>
      <c r="I115" s="41"/>
      <c r="J115" s="42"/>
      <c r="K115" s="50" t="s">
        <v>664</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7">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B0F12-5905-462E-819B-9D4D471C4DF1}">
  <dimension ref="A1:W116"/>
  <sheetViews>
    <sheetView workbookViewId="0">
      <selection activeCell="W4" sqref="W4"/>
    </sheetView>
  </sheetViews>
  <sheetFormatPr defaultRowHeight="12.75" customHeight="1"/>
  <cols>
    <col min="1" max="1" width="14.44140625" bestFit="1" customWidth="1"/>
    <col min="2" max="3" width="8.109375" bestFit="1" customWidth="1"/>
    <col min="4" max="5" width="7.88671875" bestFit="1" customWidth="1"/>
    <col min="6" max="6" width="48.5546875" bestFit="1" customWidth="1"/>
    <col min="7" max="7" width="1.44140625" bestFit="1" customWidth="1"/>
    <col min="8" max="8" width="2.21875" bestFit="1" customWidth="1"/>
    <col min="9" max="9" width="23.109375" bestFit="1" customWidth="1"/>
    <col min="10" max="10" width="2.21875" bestFit="1" customWidth="1"/>
    <col min="11" max="11" width="12.44140625" bestFit="1" customWidth="1"/>
    <col min="12" max="12" width="4" bestFit="1" customWidth="1"/>
    <col min="13" max="13" width="6.77734375" bestFit="1" customWidth="1"/>
    <col min="14" max="14" width="23.21875" bestFit="1" customWidth="1"/>
    <col min="15" max="15" width="29.5546875" bestFit="1" customWidth="1"/>
    <col min="16" max="16" width="1.109375" bestFit="1" customWidth="1"/>
    <col min="17" max="17" width="7" bestFit="1" customWidth="1"/>
    <col min="18" max="18" width="9" bestFit="1" customWidth="1"/>
    <col min="19" max="19" width="9.21875" bestFit="1" customWidth="1"/>
    <col min="20" max="20" width="10"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217</v>
      </c>
      <c r="P1" s="31"/>
      <c r="Q1" s="31"/>
      <c r="R1" s="32"/>
      <c r="S1" s="33" t="s">
        <v>3583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18351.769999999997</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3653</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3654</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860</v>
      </c>
      <c r="L11" s="16" t="s">
        <v>861</v>
      </c>
      <c r="N11" s="13"/>
      <c r="O11" s="16" t="s">
        <v>3655</v>
      </c>
      <c r="P11" s="13"/>
      <c r="Q11" s="54" t="s">
        <v>33</v>
      </c>
      <c r="R11" s="55"/>
      <c r="S11" s="17" t="s">
        <v>23</v>
      </c>
      <c r="T11" s="17" t="s">
        <v>31</v>
      </c>
      <c r="U11" s="18">
        <v>850</v>
      </c>
    </row>
    <row r="12" spans="1:23" ht="13.2">
      <c r="A12" s="47"/>
      <c r="B12" s="37"/>
      <c r="C12" s="37"/>
      <c r="D12" s="37"/>
      <c r="E12" s="49"/>
      <c r="F12" s="14" t="s">
        <v>3656</v>
      </c>
      <c r="J12" s="13"/>
      <c r="N12" s="13"/>
      <c r="P12" s="13"/>
      <c r="U12" s="13"/>
    </row>
    <row r="13" spans="1:23" ht="13.2">
      <c r="A13" s="47"/>
      <c r="B13" s="37"/>
      <c r="C13" s="37"/>
      <c r="D13" s="37"/>
      <c r="E13" s="49"/>
      <c r="F13" s="14" t="s">
        <v>3657</v>
      </c>
      <c r="J13" s="13"/>
      <c r="N13" s="13"/>
      <c r="P13" s="13"/>
      <c r="U13" s="13"/>
    </row>
    <row r="14" spans="1:23" ht="13.8" thickBot="1">
      <c r="A14" s="52"/>
      <c r="B14" s="41"/>
      <c r="C14" s="41"/>
      <c r="D14" s="41"/>
      <c r="E14" s="42"/>
      <c r="F14" s="21" t="s">
        <v>3658</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3632</v>
      </c>
      <c r="G16" s="41"/>
      <c r="H16" s="41"/>
      <c r="I16" s="41"/>
      <c r="J16" s="42"/>
      <c r="K16" s="50" t="s">
        <v>525</v>
      </c>
      <c r="L16" s="41"/>
      <c r="M16" s="41"/>
      <c r="N16" s="42"/>
      <c r="O16" s="61"/>
      <c r="P16" s="62"/>
      <c r="Q16" s="61"/>
      <c r="R16" s="61"/>
      <c r="S16" s="61"/>
      <c r="T16" s="61"/>
      <c r="U16" s="62"/>
    </row>
    <row r="17" spans="1:21" ht="13.2">
      <c r="A17" s="8" t="s">
        <v>3659</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3660</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3613</v>
      </c>
      <c r="L22" s="16" t="s">
        <v>454</v>
      </c>
      <c r="N22" s="13"/>
      <c r="O22" s="16" t="s">
        <v>3614</v>
      </c>
      <c r="P22" s="13"/>
      <c r="Q22" s="54" t="s">
        <v>30</v>
      </c>
      <c r="R22" s="55"/>
      <c r="S22" s="17" t="s">
        <v>23</v>
      </c>
      <c r="T22" s="17" t="s">
        <v>31</v>
      </c>
      <c r="U22" s="18">
        <v>480</v>
      </c>
    </row>
    <row r="23" spans="1:21" ht="13.8" thickBot="1">
      <c r="A23" s="47"/>
      <c r="B23" s="37"/>
      <c r="C23" s="37"/>
      <c r="D23" s="37"/>
      <c r="E23" s="49"/>
      <c r="F23" s="14" t="s">
        <v>3615</v>
      </c>
      <c r="J23" s="13"/>
      <c r="N23" s="13"/>
      <c r="P23" s="13"/>
      <c r="Q23" s="56" t="s">
        <v>91</v>
      </c>
      <c r="R23" s="57"/>
      <c r="S23" s="19" t="s">
        <v>23</v>
      </c>
      <c r="T23" s="19" t="s">
        <v>31</v>
      </c>
      <c r="U23" s="20">
        <v>28</v>
      </c>
    </row>
    <row r="24" spans="1:21" ht="13.2">
      <c r="A24" s="47"/>
      <c r="B24" s="37"/>
      <c r="C24" s="37"/>
      <c r="D24" s="37"/>
      <c r="E24" s="49"/>
      <c r="F24" s="14" t="s">
        <v>3661</v>
      </c>
      <c r="J24" s="13"/>
      <c r="N24" s="13"/>
      <c r="P24" s="13"/>
      <c r="U24" s="13"/>
    </row>
    <row r="25" spans="1:21" ht="13.8" thickBot="1">
      <c r="A25" s="52"/>
      <c r="B25" s="41"/>
      <c r="C25" s="41"/>
      <c r="D25" s="41"/>
      <c r="E25" s="42"/>
      <c r="F25" s="21" t="s">
        <v>3662</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640</v>
      </c>
      <c r="G27" s="41"/>
      <c r="H27" s="41"/>
      <c r="I27" s="41"/>
      <c r="J27" s="42"/>
      <c r="K27" s="50" t="s">
        <v>774</v>
      </c>
      <c r="L27" s="41"/>
      <c r="M27" s="41"/>
      <c r="N27" s="42"/>
      <c r="O27" s="61"/>
      <c r="P27" s="62"/>
      <c r="Q27" s="61"/>
      <c r="R27" s="61"/>
      <c r="S27" s="61"/>
      <c r="T27" s="61"/>
      <c r="U27" s="62"/>
    </row>
    <row r="28" spans="1:21" ht="13.2">
      <c r="A28" s="8" t="s">
        <v>3663</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2855</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130</v>
      </c>
      <c r="L33" s="16" t="s">
        <v>142</v>
      </c>
      <c r="N33" s="13"/>
      <c r="O33" s="16" t="s">
        <v>3664</v>
      </c>
      <c r="P33" s="13"/>
      <c r="Q33" s="54" t="s">
        <v>30</v>
      </c>
      <c r="R33" s="55"/>
      <c r="S33" s="17" t="s">
        <v>23</v>
      </c>
      <c r="T33" s="17" t="s">
        <v>31</v>
      </c>
      <c r="U33" s="18">
        <v>750</v>
      </c>
    </row>
    <row r="34" spans="1:21" ht="13.8" thickBot="1">
      <c r="A34" s="47"/>
      <c r="B34" s="37"/>
      <c r="C34" s="37"/>
      <c r="D34" s="37"/>
      <c r="E34" s="49"/>
      <c r="F34" s="14" t="s">
        <v>3665</v>
      </c>
      <c r="J34" s="13"/>
      <c r="K34" s="24" t="s">
        <v>141</v>
      </c>
      <c r="L34" s="24" t="s">
        <v>142</v>
      </c>
      <c r="N34" s="13"/>
      <c r="P34" s="13"/>
      <c r="Q34" s="56" t="s">
        <v>91</v>
      </c>
      <c r="R34" s="57"/>
      <c r="S34" s="19" t="s">
        <v>23</v>
      </c>
      <c r="T34" s="19" t="s">
        <v>31</v>
      </c>
      <c r="U34" s="20">
        <v>960</v>
      </c>
    </row>
    <row r="35" spans="1:21" ht="13.8" thickBot="1">
      <c r="A35" s="47"/>
      <c r="B35" s="37"/>
      <c r="C35" s="37"/>
      <c r="D35" s="37"/>
      <c r="E35" s="49"/>
      <c r="F35" s="14" t="s">
        <v>3666</v>
      </c>
      <c r="J35" s="13"/>
      <c r="N35" s="13"/>
      <c r="P35" s="13"/>
      <c r="Q35" s="56" t="s">
        <v>33</v>
      </c>
      <c r="R35" s="57"/>
      <c r="S35" s="19" t="s">
        <v>23</v>
      </c>
      <c r="T35" s="19" t="s">
        <v>31</v>
      </c>
      <c r="U35" s="20">
        <v>1518.07</v>
      </c>
    </row>
    <row r="36" spans="1:21" ht="13.8" thickBot="1">
      <c r="A36" s="52"/>
      <c r="B36" s="41"/>
      <c r="C36" s="41"/>
      <c r="D36" s="41"/>
      <c r="E36" s="42"/>
      <c r="F36" s="21" t="s">
        <v>3667</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3668</v>
      </c>
      <c r="G38" s="41"/>
      <c r="H38" s="41"/>
      <c r="I38" s="41"/>
      <c r="J38" s="42"/>
      <c r="K38" s="50" t="s">
        <v>561</v>
      </c>
      <c r="L38" s="41"/>
      <c r="M38" s="41"/>
      <c r="N38" s="42"/>
      <c r="O38" s="61"/>
      <c r="P38" s="62"/>
      <c r="Q38" s="61"/>
      <c r="R38" s="61"/>
      <c r="S38" s="61"/>
      <c r="T38" s="61"/>
      <c r="U38" s="62"/>
    </row>
    <row r="39" spans="1:21" ht="13.2">
      <c r="A39" s="8" t="s">
        <v>3669</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3670</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3671</v>
      </c>
      <c r="L44" s="16" t="s">
        <v>3672</v>
      </c>
      <c r="N44" s="13"/>
      <c r="O44" s="16" t="s">
        <v>3289</v>
      </c>
      <c r="P44" s="13"/>
      <c r="Q44" s="54" t="s">
        <v>30</v>
      </c>
      <c r="R44" s="55"/>
      <c r="S44" s="17" t="s">
        <v>23</v>
      </c>
      <c r="T44" s="17" t="s">
        <v>31</v>
      </c>
      <c r="U44" s="18">
        <v>850</v>
      </c>
    </row>
    <row r="45" spans="1:21" ht="13.8" thickBot="1">
      <c r="A45" s="47"/>
      <c r="B45" s="37"/>
      <c r="C45" s="37"/>
      <c r="D45" s="37"/>
      <c r="E45" s="49"/>
      <c r="F45" s="14" t="s">
        <v>3673</v>
      </c>
      <c r="J45" s="13"/>
      <c r="N45" s="13"/>
      <c r="P45" s="13"/>
      <c r="Q45" s="56" t="s">
        <v>91</v>
      </c>
      <c r="R45" s="57"/>
      <c r="S45" s="19" t="s">
        <v>23</v>
      </c>
      <c r="T45" s="19" t="s">
        <v>31</v>
      </c>
      <c r="U45" s="20">
        <v>152</v>
      </c>
    </row>
    <row r="46" spans="1:21" ht="13.2">
      <c r="A46" s="47"/>
      <c r="B46" s="37"/>
      <c r="C46" s="37"/>
      <c r="D46" s="37"/>
      <c r="E46" s="49"/>
      <c r="F46" s="14" t="s">
        <v>3674</v>
      </c>
      <c r="J46" s="13"/>
      <c r="N46" s="13"/>
      <c r="P46" s="13"/>
      <c r="U46" s="13"/>
    </row>
    <row r="47" spans="1:21" ht="13.8" thickBot="1">
      <c r="A47" s="52"/>
      <c r="B47" s="41"/>
      <c r="C47" s="41"/>
      <c r="D47" s="41"/>
      <c r="E47" s="42"/>
      <c r="F47" s="21" t="s">
        <v>3675</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489</v>
      </c>
      <c r="G49" s="41"/>
      <c r="H49" s="41"/>
      <c r="I49" s="41"/>
      <c r="J49" s="42"/>
      <c r="K49" s="50" t="s">
        <v>697</v>
      </c>
      <c r="L49" s="41"/>
      <c r="M49" s="41"/>
      <c r="N49" s="42"/>
      <c r="O49" s="61"/>
      <c r="P49" s="62"/>
      <c r="Q49" s="61"/>
      <c r="R49" s="61"/>
      <c r="S49" s="61"/>
      <c r="T49" s="61"/>
      <c r="U49" s="62"/>
    </row>
    <row r="50" spans="1:21" ht="13.2">
      <c r="A50" s="8" t="s">
        <v>3676</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3677</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3678</v>
      </c>
      <c r="L55" s="16" t="s">
        <v>28</v>
      </c>
      <c r="N55" s="13"/>
      <c r="O55" s="16" t="s">
        <v>3679</v>
      </c>
      <c r="P55" s="13"/>
      <c r="Q55" s="54" t="s">
        <v>30</v>
      </c>
      <c r="R55" s="55"/>
      <c r="S55" s="17" t="s">
        <v>23</v>
      </c>
      <c r="T55" s="17" t="s">
        <v>31</v>
      </c>
      <c r="U55" s="18">
        <v>129.19</v>
      </c>
    </row>
    <row r="56" spans="1:21" ht="13.8" thickBot="1">
      <c r="A56" s="47"/>
      <c r="B56" s="37"/>
      <c r="C56" s="37"/>
      <c r="D56" s="37"/>
      <c r="E56" s="49"/>
      <c r="F56" s="14" t="s">
        <v>3680</v>
      </c>
      <c r="J56" s="13"/>
      <c r="N56" s="13"/>
      <c r="P56" s="13"/>
      <c r="Q56" s="56" t="s">
        <v>33</v>
      </c>
      <c r="R56" s="57"/>
      <c r="S56" s="19" t="s">
        <v>23</v>
      </c>
      <c r="T56" s="19" t="s">
        <v>31</v>
      </c>
      <c r="U56" s="20">
        <v>408.63</v>
      </c>
    </row>
    <row r="57" spans="1:21" ht="13.2">
      <c r="A57" s="47"/>
      <c r="B57" s="37"/>
      <c r="C57" s="37"/>
      <c r="D57" s="37"/>
      <c r="E57" s="49"/>
      <c r="F57" s="14" t="s">
        <v>3681</v>
      </c>
      <c r="J57" s="13"/>
      <c r="N57" s="13"/>
      <c r="P57" s="13"/>
      <c r="U57" s="13"/>
    </row>
    <row r="58" spans="1:21" ht="13.8" thickBot="1">
      <c r="A58" s="52"/>
      <c r="B58" s="41"/>
      <c r="C58" s="41"/>
      <c r="D58" s="41"/>
      <c r="E58" s="42"/>
      <c r="F58" s="21" t="s">
        <v>3682</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3683</v>
      </c>
      <c r="G60" s="41"/>
      <c r="H60" s="41"/>
      <c r="I60" s="41"/>
      <c r="J60" s="42"/>
      <c r="K60" s="50" t="s">
        <v>3645</v>
      </c>
      <c r="L60" s="41"/>
      <c r="M60" s="41"/>
      <c r="N60" s="42"/>
      <c r="O60" s="61"/>
      <c r="P60" s="62"/>
      <c r="Q60" s="61"/>
      <c r="R60" s="61"/>
      <c r="S60" s="61"/>
      <c r="T60" s="61"/>
      <c r="U60" s="62"/>
    </row>
    <row r="61" spans="1:21" ht="13.2">
      <c r="A61" s="8" t="s">
        <v>3684</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3685</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1274</v>
      </c>
      <c r="L66" s="16" t="s">
        <v>1224</v>
      </c>
      <c r="N66" s="13"/>
      <c r="O66" s="16" t="s">
        <v>3686</v>
      </c>
      <c r="P66" s="13"/>
      <c r="Q66" s="54" t="s">
        <v>30</v>
      </c>
      <c r="R66" s="55"/>
      <c r="S66" s="17" t="s">
        <v>23</v>
      </c>
      <c r="T66" s="17" t="s">
        <v>31</v>
      </c>
      <c r="U66" s="18">
        <v>623.04999999999995</v>
      </c>
    </row>
    <row r="67" spans="1:21" ht="13.8" thickBot="1">
      <c r="A67" s="47"/>
      <c r="B67" s="37"/>
      <c r="C67" s="37"/>
      <c r="D67" s="37"/>
      <c r="E67" s="49"/>
      <c r="F67" s="14" t="s">
        <v>3687</v>
      </c>
      <c r="J67" s="13"/>
      <c r="N67" s="13"/>
      <c r="P67" s="13"/>
      <c r="Q67" s="56" t="s">
        <v>33</v>
      </c>
      <c r="R67" s="57"/>
      <c r="S67" s="19" t="s">
        <v>23</v>
      </c>
      <c r="T67" s="19" t="s">
        <v>31</v>
      </c>
      <c r="U67" s="20">
        <v>645.54999999999995</v>
      </c>
    </row>
    <row r="68" spans="1:21" ht="13.2">
      <c r="A68" s="47"/>
      <c r="B68" s="37"/>
      <c r="C68" s="37"/>
      <c r="D68" s="37"/>
      <c r="E68" s="49"/>
      <c r="F68" s="14" t="s">
        <v>3688</v>
      </c>
      <c r="J68" s="13"/>
      <c r="N68" s="13"/>
      <c r="P68" s="13"/>
      <c r="U68" s="13"/>
    </row>
    <row r="69" spans="1:21" ht="13.8" thickBot="1">
      <c r="A69" s="52"/>
      <c r="B69" s="41"/>
      <c r="C69" s="41"/>
      <c r="D69" s="41"/>
      <c r="E69" s="42"/>
      <c r="F69" s="21" t="s">
        <v>3689</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595</v>
      </c>
      <c r="G71" s="41"/>
      <c r="H71" s="41"/>
      <c r="I71" s="41"/>
      <c r="J71" s="42"/>
      <c r="K71" s="50" t="s">
        <v>3668</v>
      </c>
      <c r="L71" s="41"/>
      <c r="M71" s="41"/>
      <c r="N71" s="42"/>
      <c r="O71" s="61"/>
      <c r="P71" s="62"/>
      <c r="Q71" s="61"/>
      <c r="R71" s="61"/>
      <c r="S71" s="61"/>
      <c r="T71" s="61"/>
      <c r="U71" s="62"/>
    </row>
    <row r="72" spans="1:21" ht="13.2">
      <c r="A72" s="8" t="s">
        <v>3690</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2870</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2719</v>
      </c>
      <c r="L77" s="16" t="s">
        <v>258</v>
      </c>
      <c r="N77" s="13"/>
      <c r="O77" s="16" t="s">
        <v>2520</v>
      </c>
      <c r="P77" s="13"/>
      <c r="Q77" s="54" t="s">
        <v>30</v>
      </c>
      <c r="R77" s="55"/>
      <c r="S77" s="17" t="s">
        <v>23</v>
      </c>
      <c r="T77" s="17" t="s">
        <v>31</v>
      </c>
      <c r="U77" s="18">
        <v>4446.8599999999997</v>
      </c>
    </row>
    <row r="78" spans="1:21" ht="13.8" thickBot="1">
      <c r="A78" s="47"/>
      <c r="B78" s="37"/>
      <c r="C78" s="37"/>
      <c r="D78" s="37"/>
      <c r="E78" s="49"/>
      <c r="F78" s="14" t="s">
        <v>2871</v>
      </c>
      <c r="J78" s="13"/>
      <c r="N78" s="13"/>
      <c r="P78" s="13"/>
      <c r="Q78" s="56" t="s">
        <v>91</v>
      </c>
      <c r="R78" s="57"/>
      <c r="S78" s="19" t="s">
        <v>23</v>
      </c>
      <c r="T78" s="19" t="s">
        <v>31</v>
      </c>
      <c r="U78" s="20">
        <v>799</v>
      </c>
    </row>
    <row r="79" spans="1:21" ht="13.2">
      <c r="A79" s="47"/>
      <c r="B79" s="37"/>
      <c r="C79" s="37"/>
      <c r="D79" s="37"/>
      <c r="E79" s="49"/>
      <c r="F79" s="14" t="s">
        <v>2872</v>
      </c>
      <c r="J79" s="13"/>
      <c r="N79" s="13"/>
      <c r="P79" s="13"/>
      <c r="U79" s="13"/>
    </row>
    <row r="80" spans="1:21" ht="13.8" thickBot="1">
      <c r="A80" s="52"/>
      <c r="B80" s="41"/>
      <c r="C80" s="41"/>
      <c r="D80" s="41"/>
      <c r="E80" s="42"/>
      <c r="F80" s="21" t="s">
        <v>2873</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3652</v>
      </c>
      <c r="G82" s="41"/>
      <c r="H82" s="41"/>
      <c r="I82" s="41"/>
      <c r="J82" s="42"/>
      <c r="K82" s="50" t="s">
        <v>524</v>
      </c>
      <c r="L82" s="41"/>
      <c r="M82" s="41"/>
      <c r="N82" s="42"/>
      <c r="O82" s="61"/>
      <c r="P82" s="62"/>
      <c r="Q82" s="61"/>
      <c r="R82" s="61"/>
      <c r="S82" s="61"/>
      <c r="T82" s="61"/>
      <c r="U82" s="62"/>
    </row>
    <row r="83" spans="1:21" ht="13.2">
      <c r="A83" s="8" t="s">
        <v>3691</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3692</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2719</v>
      </c>
      <c r="L88" s="16" t="s">
        <v>258</v>
      </c>
      <c r="N88" s="13"/>
      <c r="O88" s="16" t="s">
        <v>2520</v>
      </c>
      <c r="P88" s="13"/>
      <c r="Q88" s="54" t="s">
        <v>30</v>
      </c>
      <c r="R88" s="55"/>
      <c r="S88" s="17" t="s">
        <v>23</v>
      </c>
      <c r="T88" s="17" t="s">
        <v>31</v>
      </c>
      <c r="U88" s="18">
        <v>1202</v>
      </c>
    </row>
    <row r="89" spans="1:21" ht="13.8" thickBot="1">
      <c r="A89" s="47"/>
      <c r="B89" s="37"/>
      <c r="C89" s="37"/>
      <c r="D89" s="37"/>
      <c r="E89" s="49"/>
      <c r="F89" s="14" t="s">
        <v>3693</v>
      </c>
      <c r="J89" s="13"/>
      <c r="N89" s="13"/>
      <c r="P89" s="13"/>
      <c r="Q89" s="56" t="s">
        <v>33</v>
      </c>
      <c r="R89" s="57"/>
      <c r="S89" s="19" t="s">
        <v>23</v>
      </c>
      <c r="T89" s="19" t="s">
        <v>31</v>
      </c>
      <c r="U89" s="20">
        <v>373.3</v>
      </c>
    </row>
    <row r="90" spans="1:21" ht="13.2">
      <c r="A90" s="47"/>
      <c r="B90" s="37"/>
      <c r="C90" s="37"/>
      <c r="D90" s="37"/>
      <c r="E90" s="49"/>
      <c r="F90" s="14" t="s">
        <v>3694</v>
      </c>
      <c r="J90" s="13"/>
      <c r="N90" s="13"/>
      <c r="P90" s="13"/>
      <c r="U90" s="13"/>
    </row>
    <row r="91" spans="1:21" ht="13.8" thickBot="1">
      <c r="A91" s="52"/>
      <c r="B91" s="41"/>
      <c r="C91" s="41"/>
      <c r="D91" s="41"/>
      <c r="E91" s="42"/>
      <c r="F91" s="21" t="s">
        <v>3695</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525</v>
      </c>
      <c r="G93" s="41"/>
      <c r="H93" s="41"/>
      <c r="I93" s="41"/>
      <c r="J93" s="42"/>
      <c r="K93" s="50" t="s">
        <v>3696</v>
      </c>
      <c r="L93" s="41"/>
      <c r="M93" s="41"/>
      <c r="N93" s="42"/>
      <c r="O93" s="61"/>
      <c r="P93" s="62"/>
      <c r="Q93" s="61"/>
      <c r="R93" s="61"/>
      <c r="S93" s="61"/>
      <c r="T93" s="61"/>
      <c r="U93" s="62"/>
    </row>
    <row r="94" spans="1:21" ht="13.2">
      <c r="A94" s="8" t="s">
        <v>3697</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3698</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F97" s="14" t="s">
        <v>3699</v>
      </c>
      <c r="J97" s="13"/>
      <c r="K97" s="37"/>
      <c r="L97" s="37"/>
      <c r="M97" s="37"/>
      <c r="N97" s="49"/>
      <c r="O97" s="37"/>
      <c r="P97" s="49"/>
      <c r="Q97" s="37"/>
      <c r="R97" s="37"/>
      <c r="S97" s="37"/>
      <c r="T97" s="37"/>
      <c r="U97" s="49"/>
    </row>
    <row r="98" spans="1:21" ht="13.8" thickBot="1">
      <c r="A98" s="47"/>
      <c r="B98" s="37"/>
      <c r="C98" s="37"/>
      <c r="D98" s="37"/>
      <c r="E98" s="49"/>
      <c r="F98" s="14" t="s">
        <v>3700</v>
      </c>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784</v>
      </c>
      <c r="L99" s="16" t="s">
        <v>785</v>
      </c>
      <c r="N99" s="13"/>
      <c r="O99" s="16" t="s">
        <v>903</v>
      </c>
      <c r="P99" s="13"/>
      <c r="Q99" s="54" t="s">
        <v>91</v>
      </c>
      <c r="R99" s="55"/>
      <c r="S99" s="17" t="s">
        <v>23</v>
      </c>
      <c r="T99" s="17" t="s">
        <v>31</v>
      </c>
      <c r="U99" s="18">
        <v>52</v>
      </c>
    </row>
    <row r="100" spans="1:21" ht="13.8" thickBot="1">
      <c r="A100" s="47"/>
      <c r="B100" s="37"/>
      <c r="C100" s="37"/>
      <c r="D100" s="37"/>
      <c r="E100" s="49"/>
      <c r="F100" s="14" t="s">
        <v>3701</v>
      </c>
      <c r="J100" s="13"/>
      <c r="N100" s="13"/>
      <c r="P100" s="13"/>
      <c r="Q100" s="56" t="s">
        <v>33</v>
      </c>
      <c r="R100" s="57"/>
      <c r="S100" s="19" t="s">
        <v>23</v>
      </c>
      <c r="T100" s="19" t="s">
        <v>31</v>
      </c>
      <c r="U100" s="20">
        <v>2472.16</v>
      </c>
    </row>
    <row r="101" spans="1:21" ht="13.2">
      <c r="A101" s="47"/>
      <c r="B101" s="37"/>
      <c r="C101" s="37"/>
      <c r="D101" s="37"/>
      <c r="E101" s="49"/>
      <c r="F101" s="14" t="s">
        <v>3702</v>
      </c>
      <c r="J101" s="13"/>
      <c r="N101" s="13"/>
      <c r="P101" s="13"/>
      <c r="U101" s="13"/>
    </row>
    <row r="102" spans="1:21" ht="13.8" thickBot="1">
      <c r="A102" s="52"/>
      <c r="B102" s="41"/>
      <c r="C102" s="41"/>
      <c r="D102" s="41"/>
      <c r="E102" s="42"/>
      <c r="F102" s="21" t="s">
        <v>3703</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3683</v>
      </c>
      <c r="G104" s="41"/>
      <c r="H104" s="41"/>
      <c r="I104" s="41"/>
      <c r="J104" s="42"/>
      <c r="K104" s="50" t="s">
        <v>3645</v>
      </c>
      <c r="L104" s="41"/>
      <c r="M104" s="41"/>
      <c r="N104" s="42"/>
      <c r="O104" s="61"/>
      <c r="P104" s="62"/>
      <c r="Q104" s="61"/>
      <c r="R104" s="61"/>
      <c r="S104" s="61"/>
      <c r="T104" s="61"/>
      <c r="U104" s="62"/>
    </row>
    <row r="105" spans="1:21" ht="13.2">
      <c r="A105" s="8" t="s">
        <v>3704</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3705</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1477</v>
      </c>
      <c r="L110" s="16" t="s">
        <v>403</v>
      </c>
      <c r="N110" s="13"/>
      <c r="O110" s="16" t="s">
        <v>1478</v>
      </c>
      <c r="P110" s="13"/>
      <c r="Q110" s="54" t="s">
        <v>30</v>
      </c>
      <c r="R110" s="55"/>
      <c r="S110" s="17" t="s">
        <v>23</v>
      </c>
      <c r="T110" s="17" t="s">
        <v>31</v>
      </c>
      <c r="U110" s="18">
        <v>756</v>
      </c>
    </row>
    <row r="111" spans="1:21" ht="13.8" thickBot="1">
      <c r="A111" s="47"/>
      <c r="B111" s="37"/>
      <c r="C111" s="37"/>
      <c r="D111" s="37"/>
      <c r="E111" s="49"/>
      <c r="F111" s="14" t="s">
        <v>3706</v>
      </c>
      <c r="J111" s="13"/>
      <c r="N111" s="13"/>
      <c r="P111" s="13"/>
      <c r="Q111" s="56" t="s">
        <v>91</v>
      </c>
      <c r="R111" s="57"/>
      <c r="S111" s="19" t="s">
        <v>23</v>
      </c>
      <c r="T111" s="19" t="s">
        <v>31</v>
      </c>
      <c r="U111" s="20">
        <v>367</v>
      </c>
    </row>
    <row r="112" spans="1:21" ht="13.8" thickBot="1">
      <c r="A112" s="47"/>
      <c r="B112" s="37"/>
      <c r="C112" s="37"/>
      <c r="D112" s="37"/>
      <c r="E112" s="49"/>
      <c r="F112" s="14" t="s">
        <v>3707</v>
      </c>
      <c r="J112" s="13"/>
      <c r="N112" s="13"/>
      <c r="P112" s="13"/>
      <c r="Q112" s="56" t="s">
        <v>33</v>
      </c>
      <c r="R112" s="57"/>
      <c r="S112" s="19" t="s">
        <v>23</v>
      </c>
      <c r="T112" s="19" t="s">
        <v>31</v>
      </c>
      <c r="U112" s="20">
        <v>488.96</v>
      </c>
    </row>
    <row r="113" spans="1:22" ht="13.8" thickBot="1">
      <c r="A113" s="52"/>
      <c r="B113" s="41"/>
      <c r="C113" s="41"/>
      <c r="D113" s="41"/>
      <c r="E113" s="42"/>
      <c r="F113" s="21" t="s">
        <v>3708</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3590</v>
      </c>
      <c r="G115" s="41"/>
      <c r="H115" s="41"/>
      <c r="I115" s="41"/>
      <c r="J115" s="42"/>
      <c r="K115" s="50" t="s">
        <v>3645</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6">
    <mergeCell ref="B115:E115"/>
    <mergeCell ref="F115:J115"/>
    <mergeCell ref="K115:N115"/>
    <mergeCell ref="O115:P115"/>
    <mergeCell ref="Q115:U115"/>
    <mergeCell ref="A116:V116"/>
    <mergeCell ref="A110:A113"/>
    <mergeCell ref="B110:E113"/>
    <mergeCell ref="Q110:R110"/>
    <mergeCell ref="Q111:R111"/>
    <mergeCell ref="Q112:R112"/>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807A5-7222-47BA-A4C2-EDE6AC9FEA32}">
  <dimension ref="A1:W116"/>
  <sheetViews>
    <sheetView workbookViewId="0">
      <selection activeCell="W4" sqref="W4"/>
    </sheetView>
  </sheetViews>
  <sheetFormatPr defaultRowHeight="12.75" customHeight="1"/>
  <cols>
    <col min="1" max="1" width="14.44140625" bestFit="1" customWidth="1"/>
    <col min="2" max="3" width="8.109375" bestFit="1" customWidth="1"/>
    <col min="4" max="5" width="7.88671875" bestFit="1" customWidth="1"/>
    <col min="6" max="6" width="51.6640625" bestFit="1" customWidth="1"/>
    <col min="7" max="7" width="1.109375" bestFit="1" customWidth="1"/>
    <col min="8" max="8" width="1.88671875" bestFit="1" customWidth="1"/>
    <col min="9" max="9" width="22.77734375" bestFit="1" customWidth="1"/>
    <col min="10" max="10" width="1.88671875" bestFit="1" customWidth="1"/>
    <col min="11" max="11" width="13.33203125" bestFit="1" customWidth="1"/>
    <col min="12" max="12" width="4" bestFit="1" customWidth="1"/>
    <col min="13" max="13" width="6.77734375" bestFit="1" customWidth="1"/>
    <col min="14" max="14" width="23.21875" bestFit="1" customWidth="1"/>
    <col min="15" max="15" width="28.88671875" bestFit="1" customWidth="1"/>
    <col min="16" max="16" width="1.21875" bestFit="1" customWidth="1"/>
    <col min="17" max="17" width="7" bestFit="1" customWidth="1"/>
    <col min="18" max="18" width="9" bestFit="1" customWidth="1"/>
    <col min="19" max="19" width="9.21875" bestFit="1" customWidth="1"/>
    <col min="20" max="20" width="10"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301</v>
      </c>
      <c r="P1" s="31"/>
      <c r="Q1" s="31"/>
      <c r="R1" s="32"/>
      <c r="S1" s="33" t="s">
        <v>3583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23014.850000000002</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3709</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3710</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F9" s="14" t="s">
        <v>3711</v>
      </c>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257</v>
      </c>
      <c r="L11" s="16" t="s">
        <v>258</v>
      </c>
      <c r="N11" s="13"/>
      <c r="O11" s="16" t="s">
        <v>3712</v>
      </c>
      <c r="P11" s="13"/>
      <c r="Q11" s="54" t="s">
        <v>30</v>
      </c>
      <c r="R11" s="55"/>
      <c r="S11" s="17" t="s">
        <v>23</v>
      </c>
      <c r="T11" s="17" t="s">
        <v>31</v>
      </c>
      <c r="U11" s="18">
        <v>723</v>
      </c>
    </row>
    <row r="12" spans="1:23" ht="13.8" thickBot="1">
      <c r="A12" s="47"/>
      <c r="B12" s="37"/>
      <c r="C12" s="37"/>
      <c r="D12" s="37"/>
      <c r="E12" s="49"/>
      <c r="F12" s="14" t="s">
        <v>3713</v>
      </c>
      <c r="J12" s="13"/>
      <c r="N12" s="13"/>
      <c r="P12" s="13"/>
      <c r="Q12" s="56" t="s">
        <v>33</v>
      </c>
      <c r="R12" s="57"/>
      <c r="S12" s="19" t="s">
        <v>23</v>
      </c>
      <c r="T12" s="19" t="s">
        <v>31</v>
      </c>
      <c r="U12" s="20">
        <v>885.45</v>
      </c>
    </row>
    <row r="13" spans="1:23" ht="13.2">
      <c r="A13" s="47"/>
      <c r="B13" s="37"/>
      <c r="C13" s="37"/>
      <c r="D13" s="37"/>
      <c r="E13" s="49"/>
      <c r="F13" s="14" t="s">
        <v>3714</v>
      </c>
      <c r="J13" s="13"/>
      <c r="N13" s="13"/>
      <c r="P13" s="13"/>
      <c r="U13" s="13"/>
    </row>
    <row r="14" spans="1:23" ht="13.8" thickBot="1">
      <c r="A14" s="52"/>
      <c r="B14" s="41"/>
      <c r="C14" s="41"/>
      <c r="D14" s="41"/>
      <c r="E14" s="42"/>
      <c r="F14" s="21" t="s">
        <v>3715</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696</v>
      </c>
      <c r="G16" s="41"/>
      <c r="H16" s="41"/>
      <c r="I16" s="41"/>
      <c r="J16" s="42"/>
      <c r="K16" s="50" t="s">
        <v>697</v>
      </c>
      <c r="L16" s="41"/>
      <c r="M16" s="41"/>
      <c r="N16" s="42"/>
      <c r="O16" s="61"/>
      <c r="P16" s="62"/>
      <c r="Q16" s="61"/>
      <c r="R16" s="61"/>
      <c r="S16" s="61"/>
      <c r="T16" s="61"/>
      <c r="U16" s="62"/>
    </row>
    <row r="17" spans="1:21" ht="13.2">
      <c r="A17" s="8" t="s">
        <v>3716</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3717</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F20" s="14" t="s">
        <v>3718</v>
      </c>
      <c r="J20" s="13"/>
      <c r="K20" s="37"/>
      <c r="L20" s="37"/>
      <c r="M20" s="37"/>
      <c r="N20" s="49"/>
      <c r="O20" s="37"/>
      <c r="P20" s="49"/>
      <c r="Q20" s="37"/>
      <c r="R20" s="37"/>
      <c r="S20" s="37"/>
      <c r="T20" s="37"/>
      <c r="U20" s="49"/>
    </row>
    <row r="21" spans="1:21" ht="13.8" thickBot="1">
      <c r="A21" s="47"/>
      <c r="B21" s="37"/>
      <c r="C21" s="37"/>
      <c r="D21" s="37"/>
      <c r="E21" s="49"/>
      <c r="F21" s="14" t="s">
        <v>3719</v>
      </c>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2325</v>
      </c>
      <c r="L22" s="16" t="s">
        <v>1117</v>
      </c>
      <c r="N22" s="13"/>
      <c r="O22" s="16" t="s">
        <v>3720</v>
      </c>
      <c r="P22" s="13"/>
      <c r="Q22" s="54" t="s">
        <v>30</v>
      </c>
      <c r="R22" s="55"/>
      <c r="S22" s="17" t="s">
        <v>23</v>
      </c>
      <c r="T22" s="17" t="s">
        <v>31</v>
      </c>
      <c r="U22" s="18">
        <v>570.39</v>
      </c>
    </row>
    <row r="23" spans="1:21" ht="13.8" thickBot="1">
      <c r="A23" s="47"/>
      <c r="B23" s="37"/>
      <c r="C23" s="37"/>
      <c r="D23" s="37"/>
      <c r="E23" s="49"/>
      <c r="F23" s="14" t="s">
        <v>3721</v>
      </c>
      <c r="J23" s="13"/>
      <c r="N23" s="13"/>
      <c r="P23" s="13"/>
      <c r="Q23" s="56" t="s">
        <v>91</v>
      </c>
      <c r="R23" s="57"/>
      <c r="S23" s="19" t="s">
        <v>23</v>
      </c>
      <c r="T23" s="19" t="s">
        <v>31</v>
      </c>
      <c r="U23" s="20">
        <v>77</v>
      </c>
    </row>
    <row r="24" spans="1:21" ht="13.8" thickBot="1">
      <c r="A24" s="47"/>
      <c r="B24" s="37"/>
      <c r="C24" s="37"/>
      <c r="D24" s="37"/>
      <c r="E24" s="49"/>
      <c r="F24" s="14" t="s">
        <v>3722</v>
      </c>
      <c r="J24" s="13"/>
      <c r="N24" s="13"/>
      <c r="P24" s="13"/>
      <c r="Q24" s="56" t="s">
        <v>33</v>
      </c>
      <c r="R24" s="57"/>
      <c r="S24" s="19" t="s">
        <v>23</v>
      </c>
      <c r="T24" s="19" t="s">
        <v>31</v>
      </c>
      <c r="U24" s="20">
        <v>628.04</v>
      </c>
    </row>
    <row r="25" spans="1:21" ht="13.8" thickBot="1">
      <c r="A25" s="52"/>
      <c r="B25" s="41"/>
      <c r="C25" s="41"/>
      <c r="D25" s="41"/>
      <c r="E25" s="42"/>
      <c r="F25" s="21" t="s">
        <v>3723</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3652</v>
      </c>
      <c r="G27" s="41"/>
      <c r="H27" s="41"/>
      <c r="I27" s="41"/>
      <c r="J27" s="42"/>
      <c r="K27" s="50" t="s">
        <v>602</v>
      </c>
      <c r="L27" s="41"/>
      <c r="M27" s="41"/>
      <c r="N27" s="42"/>
      <c r="O27" s="61"/>
      <c r="P27" s="62"/>
      <c r="Q27" s="61"/>
      <c r="R27" s="61"/>
      <c r="S27" s="61"/>
      <c r="T27" s="61"/>
      <c r="U27" s="62"/>
    </row>
    <row r="28" spans="1:21" ht="13.2">
      <c r="A28" s="8" t="s">
        <v>3724</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2929</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722</v>
      </c>
      <c r="J31" s="13"/>
      <c r="K31" s="37"/>
      <c r="L31" s="37"/>
      <c r="M31" s="37"/>
      <c r="N31" s="49"/>
      <c r="O31" s="37"/>
      <c r="P31" s="49"/>
      <c r="Q31" s="37"/>
      <c r="R31" s="37"/>
      <c r="S31" s="37"/>
      <c r="T31" s="37"/>
      <c r="U31" s="49"/>
    </row>
    <row r="32" spans="1:21" ht="13.8" thickBot="1">
      <c r="A32" s="47"/>
      <c r="B32" s="37"/>
      <c r="C32" s="37"/>
      <c r="D32" s="37"/>
      <c r="E32" s="49"/>
      <c r="F32" s="14" t="s">
        <v>723</v>
      </c>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519</v>
      </c>
      <c r="L33" s="16" t="s">
        <v>237</v>
      </c>
      <c r="N33" s="13"/>
      <c r="O33" s="16" t="s">
        <v>3725</v>
      </c>
      <c r="P33" s="13"/>
      <c r="Q33" s="54" t="s">
        <v>33</v>
      </c>
      <c r="R33" s="55"/>
      <c r="S33" s="17" t="s">
        <v>23</v>
      </c>
      <c r="T33" s="17" t="s">
        <v>31</v>
      </c>
      <c r="U33" s="18">
        <v>1428.39</v>
      </c>
    </row>
    <row r="34" spans="1:21" ht="13.2">
      <c r="A34" s="47"/>
      <c r="B34" s="37"/>
      <c r="C34" s="37"/>
      <c r="D34" s="37"/>
      <c r="E34" s="49"/>
      <c r="F34" s="14" t="s">
        <v>3726</v>
      </c>
      <c r="J34" s="13"/>
      <c r="N34" s="13"/>
      <c r="P34" s="13"/>
      <c r="U34" s="13"/>
    </row>
    <row r="35" spans="1:21" ht="13.2">
      <c r="A35" s="47"/>
      <c r="B35" s="37"/>
      <c r="C35" s="37"/>
      <c r="D35" s="37"/>
      <c r="E35" s="49"/>
      <c r="F35" s="14" t="s">
        <v>3727</v>
      </c>
      <c r="J35" s="13"/>
      <c r="N35" s="13"/>
      <c r="P35" s="13"/>
      <c r="U35" s="13"/>
    </row>
    <row r="36" spans="1:21" ht="13.8" thickBot="1">
      <c r="A36" s="52"/>
      <c r="B36" s="41"/>
      <c r="C36" s="41"/>
      <c r="D36" s="41"/>
      <c r="E36" s="42"/>
      <c r="F36" s="21" t="s">
        <v>3728</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524</v>
      </c>
      <c r="G38" s="41"/>
      <c r="H38" s="41"/>
      <c r="I38" s="41"/>
      <c r="J38" s="42"/>
      <c r="K38" s="50" t="s">
        <v>3624</v>
      </c>
      <c r="L38" s="41"/>
      <c r="M38" s="41"/>
      <c r="N38" s="42"/>
      <c r="O38" s="61"/>
      <c r="P38" s="62"/>
      <c r="Q38" s="61"/>
      <c r="R38" s="61"/>
      <c r="S38" s="61"/>
      <c r="T38" s="61"/>
      <c r="U38" s="62"/>
    </row>
    <row r="39" spans="1:21" ht="13.2">
      <c r="A39" s="8" t="s">
        <v>3729</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2929</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3730</v>
      </c>
      <c r="J42" s="13"/>
      <c r="K42" s="37"/>
      <c r="L42" s="37"/>
      <c r="M42" s="37"/>
      <c r="N42" s="49"/>
      <c r="O42" s="37"/>
      <c r="P42" s="49"/>
      <c r="Q42" s="37"/>
      <c r="R42" s="37"/>
      <c r="S42" s="37"/>
      <c r="T42" s="37"/>
      <c r="U42" s="49"/>
    </row>
    <row r="43" spans="1:21" ht="13.8" thickBot="1">
      <c r="A43" s="47"/>
      <c r="B43" s="37"/>
      <c r="C43" s="37"/>
      <c r="D43" s="37"/>
      <c r="E43" s="49"/>
      <c r="F43" s="14" t="s">
        <v>3731</v>
      </c>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3732</v>
      </c>
      <c r="L44" s="16" t="s">
        <v>1117</v>
      </c>
      <c r="N44" s="13"/>
      <c r="O44" s="16" t="s">
        <v>3733</v>
      </c>
      <c r="P44" s="13"/>
      <c r="Q44" s="54" t="s">
        <v>30</v>
      </c>
      <c r="R44" s="55"/>
      <c r="S44" s="17" t="s">
        <v>23</v>
      </c>
      <c r="T44" s="17" t="s">
        <v>31</v>
      </c>
      <c r="U44" s="18">
        <v>500</v>
      </c>
    </row>
    <row r="45" spans="1:21" ht="13.8" thickBot="1">
      <c r="A45" s="47"/>
      <c r="B45" s="37"/>
      <c r="C45" s="37"/>
      <c r="D45" s="37"/>
      <c r="E45" s="49"/>
      <c r="F45" s="14" t="s">
        <v>3734</v>
      </c>
      <c r="J45" s="13"/>
      <c r="N45" s="13"/>
      <c r="P45" s="13"/>
      <c r="Q45" s="56" t="s">
        <v>33</v>
      </c>
      <c r="R45" s="57"/>
      <c r="S45" s="19" t="s">
        <v>23</v>
      </c>
      <c r="T45" s="19" t="s">
        <v>31</v>
      </c>
      <c r="U45" s="20">
        <v>787.56</v>
      </c>
    </row>
    <row r="46" spans="1:21" ht="13.2">
      <c r="A46" s="47"/>
      <c r="B46" s="37"/>
      <c r="C46" s="37"/>
      <c r="D46" s="37"/>
      <c r="E46" s="49"/>
      <c r="F46" s="14" t="s">
        <v>3735</v>
      </c>
      <c r="J46" s="13"/>
      <c r="N46" s="13"/>
      <c r="P46" s="13"/>
      <c r="U46" s="13"/>
    </row>
    <row r="47" spans="1:21" ht="13.8" thickBot="1">
      <c r="A47" s="52"/>
      <c r="B47" s="41"/>
      <c r="C47" s="41"/>
      <c r="D47" s="41"/>
      <c r="E47" s="42"/>
      <c r="F47" s="21" t="s">
        <v>3736</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640</v>
      </c>
      <c r="G49" s="41"/>
      <c r="H49" s="41"/>
      <c r="I49" s="41"/>
      <c r="J49" s="42"/>
      <c r="K49" s="50" t="s">
        <v>819</v>
      </c>
      <c r="L49" s="41"/>
      <c r="M49" s="41"/>
      <c r="N49" s="42"/>
      <c r="O49" s="61"/>
      <c r="P49" s="62"/>
      <c r="Q49" s="61"/>
      <c r="R49" s="61"/>
      <c r="S49" s="61"/>
      <c r="T49" s="61"/>
      <c r="U49" s="62"/>
    </row>
    <row r="50" spans="1:21" ht="13.2">
      <c r="A50" s="8" t="s">
        <v>3737</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3738</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3739</v>
      </c>
      <c r="J53" s="13"/>
      <c r="K53" s="37"/>
      <c r="L53" s="37"/>
      <c r="M53" s="37"/>
      <c r="N53" s="49"/>
      <c r="O53" s="37"/>
      <c r="P53" s="49"/>
      <c r="Q53" s="37"/>
      <c r="R53" s="37"/>
      <c r="S53" s="37"/>
      <c r="T53" s="37"/>
      <c r="U53" s="49"/>
    </row>
    <row r="54" spans="1:21" ht="13.8" thickBot="1">
      <c r="A54" s="47"/>
      <c r="B54" s="37"/>
      <c r="C54" s="37"/>
      <c r="D54" s="37"/>
      <c r="E54" s="49"/>
      <c r="F54" s="14" t="s">
        <v>3740</v>
      </c>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1099</v>
      </c>
      <c r="L55" s="16" t="s">
        <v>1100</v>
      </c>
      <c r="N55" s="13"/>
      <c r="O55" s="16" t="s">
        <v>2520</v>
      </c>
      <c r="P55" s="13"/>
      <c r="Q55" s="54" t="s">
        <v>30</v>
      </c>
      <c r="R55" s="55"/>
      <c r="S55" s="17" t="s">
        <v>23</v>
      </c>
      <c r="T55" s="17" t="s">
        <v>31</v>
      </c>
      <c r="U55" s="18">
        <v>826.2</v>
      </c>
    </row>
    <row r="56" spans="1:21" ht="13.8" thickBot="1">
      <c r="A56" s="47"/>
      <c r="B56" s="37"/>
      <c r="C56" s="37"/>
      <c r="D56" s="37"/>
      <c r="E56" s="49"/>
      <c r="F56" s="14" t="s">
        <v>3741</v>
      </c>
      <c r="J56" s="13"/>
      <c r="K56" s="24" t="s">
        <v>2719</v>
      </c>
      <c r="L56" s="24" t="s">
        <v>258</v>
      </c>
      <c r="N56" s="13"/>
      <c r="O56" s="24" t="s">
        <v>3742</v>
      </c>
      <c r="P56" s="13"/>
      <c r="Q56" s="56" t="s">
        <v>91</v>
      </c>
      <c r="R56" s="57"/>
      <c r="S56" s="19" t="s">
        <v>23</v>
      </c>
      <c r="T56" s="19" t="s">
        <v>31</v>
      </c>
      <c r="U56" s="20">
        <v>473</v>
      </c>
    </row>
    <row r="57" spans="1:21" ht="13.8" thickBot="1">
      <c r="A57" s="47"/>
      <c r="B57" s="37"/>
      <c r="C57" s="37"/>
      <c r="D57" s="37"/>
      <c r="E57" s="49"/>
      <c r="F57" s="14" t="s">
        <v>3743</v>
      </c>
      <c r="J57" s="13"/>
      <c r="N57" s="13"/>
      <c r="P57" s="13"/>
      <c r="Q57" s="56" t="s">
        <v>33</v>
      </c>
      <c r="R57" s="57"/>
      <c r="S57" s="19" t="s">
        <v>23</v>
      </c>
      <c r="T57" s="19" t="s">
        <v>31</v>
      </c>
      <c r="U57" s="20">
        <v>1750.32</v>
      </c>
    </row>
    <row r="58" spans="1:21" ht="13.8" thickBot="1">
      <c r="A58" s="52"/>
      <c r="B58" s="41"/>
      <c r="C58" s="41"/>
      <c r="D58" s="41"/>
      <c r="E58" s="42"/>
      <c r="F58" s="21" t="s">
        <v>3744</v>
      </c>
      <c r="G58" s="4"/>
      <c r="H58" s="4"/>
      <c r="I58" s="4"/>
      <c r="J58" s="5"/>
      <c r="K58" s="4"/>
      <c r="L58" s="4"/>
      <c r="M58" s="4"/>
      <c r="N58" s="5"/>
      <c r="O58" s="4"/>
      <c r="P58" s="5"/>
      <c r="Q58" s="63" t="s">
        <v>1087</v>
      </c>
      <c r="R58" s="64"/>
      <c r="S58" s="27" t="s">
        <v>23</v>
      </c>
      <c r="T58" s="27" t="s">
        <v>31</v>
      </c>
      <c r="U58" s="28">
        <v>35</v>
      </c>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3683</v>
      </c>
      <c r="G60" s="41"/>
      <c r="H60" s="41"/>
      <c r="I60" s="41"/>
      <c r="J60" s="42"/>
      <c r="K60" s="50" t="s">
        <v>819</v>
      </c>
      <c r="L60" s="41"/>
      <c r="M60" s="41"/>
      <c r="N60" s="42"/>
      <c r="O60" s="61"/>
      <c r="P60" s="62"/>
      <c r="Q60" s="61"/>
      <c r="R60" s="61"/>
      <c r="S60" s="61"/>
      <c r="T60" s="61"/>
      <c r="U60" s="62"/>
    </row>
    <row r="61" spans="1:21" ht="13.2">
      <c r="A61" s="8" t="s">
        <v>3745</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2966</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F64" s="14" t="s">
        <v>3746</v>
      </c>
      <c r="J64" s="13"/>
      <c r="K64" s="37"/>
      <c r="L64" s="37"/>
      <c r="M64" s="37"/>
      <c r="N64" s="49"/>
      <c r="O64" s="37"/>
      <c r="P64" s="49"/>
      <c r="Q64" s="37"/>
      <c r="R64" s="37"/>
      <c r="S64" s="37"/>
      <c r="T64" s="37"/>
      <c r="U64" s="49"/>
    </row>
    <row r="65" spans="1:21" ht="13.8" thickBot="1">
      <c r="A65" s="47"/>
      <c r="B65" s="37"/>
      <c r="C65" s="37"/>
      <c r="D65" s="37"/>
      <c r="E65" s="49"/>
      <c r="F65" s="14" t="s">
        <v>3747</v>
      </c>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1004</v>
      </c>
      <c r="L66" s="16" t="s">
        <v>1005</v>
      </c>
      <c r="N66" s="13"/>
      <c r="O66" s="16" t="s">
        <v>3748</v>
      </c>
      <c r="P66" s="13"/>
      <c r="Q66" s="54" t="s">
        <v>30</v>
      </c>
      <c r="R66" s="55"/>
      <c r="S66" s="17" t="s">
        <v>23</v>
      </c>
      <c r="T66" s="17" t="s">
        <v>31</v>
      </c>
      <c r="U66" s="18">
        <v>1892.28</v>
      </c>
    </row>
    <row r="67" spans="1:21" ht="13.8" thickBot="1">
      <c r="A67" s="47"/>
      <c r="B67" s="37"/>
      <c r="C67" s="37"/>
      <c r="D67" s="37"/>
      <c r="E67" s="49"/>
      <c r="F67" s="14" t="s">
        <v>2969</v>
      </c>
      <c r="J67" s="13"/>
      <c r="K67" s="24" t="s">
        <v>3749</v>
      </c>
      <c r="L67" s="24" t="s">
        <v>981</v>
      </c>
      <c r="N67" s="13"/>
      <c r="O67" s="24" t="s">
        <v>3750</v>
      </c>
      <c r="P67" s="13"/>
      <c r="Q67" s="56" t="s">
        <v>91</v>
      </c>
      <c r="R67" s="57"/>
      <c r="S67" s="19" t="s">
        <v>23</v>
      </c>
      <c r="T67" s="19" t="s">
        <v>31</v>
      </c>
      <c r="U67" s="20">
        <v>405</v>
      </c>
    </row>
    <row r="68" spans="1:21" ht="13.8" thickBot="1">
      <c r="A68" s="47"/>
      <c r="B68" s="37"/>
      <c r="C68" s="37"/>
      <c r="D68" s="37"/>
      <c r="E68" s="49"/>
      <c r="F68" s="14" t="s">
        <v>3751</v>
      </c>
      <c r="J68" s="13"/>
      <c r="N68" s="13"/>
      <c r="P68" s="13"/>
      <c r="Q68" s="56" t="s">
        <v>33</v>
      </c>
      <c r="R68" s="57"/>
      <c r="S68" s="19" t="s">
        <v>23</v>
      </c>
      <c r="T68" s="19" t="s">
        <v>31</v>
      </c>
      <c r="U68" s="20">
        <v>1408.56</v>
      </c>
    </row>
    <row r="69" spans="1:21" ht="13.8" thickBot="1">
      <c r="A69" s="52"/>
      <c r="B69" s="41"/>
      <c r="C69" s="41"/>
      <c r="D69" s="41"/>
      <c r="E69" s="42"/>
      <c r="F69" s="21" t="s">
        <v>3752</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2942</v>
      </c>
      <c r="G71" s="41"/>
      <c r="H71" s="41"/>
      <c r="I71" s="41"/>
      <c r="J71" s="42"/>
      <c r="K71" s="50" t="s">
        <v>3668</v>
      </c>
      <c r="L71" s="41"/>
      <c r="M71" s="41"/>
      <c r="N71" s="42"/>
      <c r="O71" s="61"/>
      <c r="P71" s="62"/>
      <c r="Q71" s="61"/>
      <c r="R71" s="61"/>
      <c r="S71" s="61"/>
      <c r="T71" s="61"/>
      <c r="U71" s="62"/>
    </row>
    <row r="72" spans="1:21" ht="13.2">
      <c r="A72" s="8" t="s">
        <v>3753</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3754</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F75" s="14" t="s">
        <v>3755</v>
      </c>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51</v>
      </c>
      <c r="L77" s="16" t="s">
        <v>52</v>
      </c>
      <c r="N77" s="13"/>
      <c r="O77" s="16" t="s">
        <v>3756</v>
      </c>
      <c r="P77" s="13"/>
      <c r="Q77" s="54" t="s">
        <v>33</v>
      </c>
      <c r="R77" s="55"/>
      <c r="S77" s="17" t="s">
        <v>23</v>
      </c>
      <c r="T77" s="17" t="s">
        <v>31</v>
      </c>
      <c r="U77" s="18">
        <v>885</v>
      </c>
    </row>
    <row r="78" spans="1:21" ht="13.2">
      <c r="A78" s="47"/>
      <c r="B78" s="37"/>
      <c r="C78" s="37"/>
      <c r="D78" s="37"/>
      <c r="E78" s="49"/>
      <c r="F78" s="14" t="s">
        <v>3757</v>
      </c>
      <c r="J78" s="13"/>
      <c r="N78" s="13"/>
      <c r="P78" s="13"/>
      <c r="U78" s="13"/>
    </row>
    <row r="79" spans="1:21" ht="13.2">
      <c r="A79" s="47"/>
      <c r="B79" s="37"/>
      <c r="C79" s="37"/>
      <c r="D79" s="37"/>
      <c r="E79" s="49"/>
      <c r="F79" s="14" t="s">
        <v>3758</v>
      </c>
      <c r="J79" s="13"/>
      <c r="N79" s="13"/>
      <c r="P79" s="13"/>
      <c r="U79" s="13"/>
    </row>
    <row r="80" spans="1:21" ht="13.8" thickBot="1">
      <c r="A80" s="52"/>
      <c r="B80" s="41"/>
      <c r="C80" s="41"/>
      <c r="D80" s="41"/>
      <c r="E80" s="42"/>
      <c r="F80" s="21" t="s">
        <v>3759</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3624</v>
      </c>
      <c r="G82" s="41"/>
      <c r="H82" s="41"/>
      <c r="I82" s="41"/>
      <c r="J82" s="42"/>
      <c r="K82" s="50" t="s">
        <v>773</v>
      </c>
      <c r="L82" s="41"/>
      <c r="M82" s="41"/>
      <c r="N82" s="42"/>
      <c r="O82" s="61"/>
      <c r="P82" s="62"/>
      <c r="Q82" s="61"/>
      <c r="R82" s="61"/>
      <c r="S82" s="61"/>
      <c r="T82" s="61"/>
      <c r="U82" s="62"/>
    </row>
    <row r="83" spans="1:21" ht="13.2">
      <c r="A83" s="8" t="s">
        <v>3760</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3761</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3762</v>
      </c>
      <c r="L88" s="16" t="s">
        <v>861</v>
      </c>
      <c r="N88" s="13"/>
      <c r="O88" s="16" t="s">
        <v>3763</v>
      </c>
      <c r="P88" s="13"/>
      <c r="Q88" s="54" t="s">
        <v>30</v>
      </c>
      <c r="R88" s="55"/>
      <c r="S88" s="17" t="s">
        <v>23</v>
      </c>
      <c r="T88" s="17" t="s">
        <v>31</v>
      </c>
      <c r="U88" s="18">
        <v>1515</v>
      </c>
    </row>
    <row r="89" spans="1:21" ht="13.8" thickBot="1">
      <c r="A89" s="47"/>
      <c r="B89" s="37"/>
      <c r="C89" s="37"/>
      <c r="D89" s="37"/>
      <c r="E89" s="49"/>
      <c r="F89" s="14" t="s">
        <v>3764</v>
      </c>
      <c r="J89" s="13"/>
      <c r="N89" s="13"/>
      <c r="P89" s="13"/>
      <c r="Q89" s="56" t="s">
        <v>33</v>
      </c>
      <c r="R89" s="57"/>
      <c r="S89" s="19" t="s">
        <v>23</v>
      </c>
      <c r="T89" s="19" t="s">
        <v>31</v>
      </c>
      <c r="U89" s="20">
        <v>1996.41</v>
      </c>
    </row>
    <row r="90" spans="1:21" ht="13.2">
      <c r="A90" s="47"/>
      <c r="B90" s="37"/>
      <c r="C90" s="37"/>
      <c r="D90" s="37"/>
      <c r="E90" s="49"/>
      <c r="F90" s="14" t="s">
        <v>3765</v>
      </c>
      <c r="J90" s="13"/>
      <c r="N90" s="13"/>
      <c r="P90" s="13"/>
      <c r="U90" s="13"/>
    </row>
    <row r="91" spans="1:21" ht="13.8" thickBot="1">
      <c r="A91" s="52"/>
      <c r="B91" s="41"/>
      <c r="C91" s="41"/>
      <c r="D91" s="41"/>
      <c r="E91" s="42"/>
      <c r="F91" s="21" t="s">
        <v>3766</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3683</v>
      </c>
      <c r="G93" s="41"/>
      <c r="H93" s="41"/>
      <c r="I93" s="41"/>
      <c r="J93" s="42"/>
      <c r="K93" s="50" t="s">
        <v>524</v>
      </c>
      <c r="L93" s="41"/>
      <c r="M93" s="41"/>
      <c r="N93" s="42"/>
      <c r="O93" s="61"/>
      <c r="P93" s="62"/>
      <c r="Q93" s="61"/>
      <c r="R93" s="61"/>
      <c r="S93" s="61"/>
      <c r="T93" s="61"/>
      <c r="U93" s="62"/>
    </row>
    <row r="94" spans="1:21" ht="13.2">
      <c r="A94" s="8" t="s">
        <v>3767</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3768</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611</v>
      </c>
      <c r="L99" s="16" t="s">
        <v>221</v>
      </c>
      <c r="N99" s="13"/>
      <c r="O99" s="16" t="s">
        <v>3586</v>
      </c>
      <c r="P99" s="13"/>
      <c r="Q99" s="54" t="s">
        <v>30</v>
      </c>
      <c r="R99" s="55"/>
      <c r="S99" s="17" t="s">
        <v>23</v>
      </c>
      <c r="T99" s="17" t="s">
        <v>31</v>
      </c>
      <c r="U99" s="18">
        <v>1354.76</v>
      </c>
    </row>
    <row r="100" spans="1:21" ht="13.8" thickBot="1">
      <c r="A100" s="47"/>
      <c r="B100" s="37"/>
      <c r="C100" s="37"/>
      <c r="D100" s="37"/>
      <c r="E100" s="49"/>
      <c r="F100" s="14" t="s">
        <v>3769</v>
      </c>
      <c r="J100" s="13"/>
      <c r="N100" s="13"/>
      <c r="P100" s="13"/>
      <c r="Q100" s="56" t="s">
        <v>91</v>
      </c>
      <c r="R100" s="57"/>
      <c r="S100" s="19" t="s">
        <v>23</v>
      </c>
      <c r="T100" s="19" t="s">
        <v>31</v>
      </c>
      <c r="U100" s="20">
        <v>132</v>
      </c>
    </row>
    <row r="101" spans="1:21" ht="13.8" thickBot="1">
      <c r="A101" s="47"/>
      <c r="B101" s="37"/>
      <c r="C101" s="37"/>
      <c r="D101" s="37"/>
      <c r="E101" s="49"/>
      <c r="F101" s="14" t="s">
        <v>3770</v>
      </c>
      <c r="J101" s="13"/>
      <c r="N101" s="13"/>
      <c r="P101" s="13"/>
      <c r="Q101" s="56" t="s">
        <v>33</v>
      </c>
      <c r="R101" s="57"/>
      <c r="S101" s="19" t="s">
        <v>23</v>
      </c>
      <c r="T101" s="19" t="s">
        <v>31</v>
      </c>
      <c r="U101" s="20">
        <v>1704.23</v>
      </c>
    </row>
    <row r="102" spans="1:21" ht="13.8" thickBot="1">
      <c r="A102" s="52"/>
      <c r="B102" s="41"/>
      <c r="C102" s="41"/>
      <c r="D102" s="41"/>
      <c r="E102" s="42"/>
      <c r="F102" s="21" t="s">
        <v>3771</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488</v>
      </c>
      <c r="G104" s="41"/>
      <c r="H104" s="41"/>
      <c r="I104" s="41"/>
      <c r="J104" s="42"/>
      <c r="K104" s="50" t="s">
        <v>3590</v>
      </c>
      <c r="L104" s="41"/>
      <c r="M104" s="41"/>
      <c r="N104" s="42"/>
      <c r="O104" s="61"/>
      <c r="P104" s="62"/>
      <c r="Q104" s="61"/>
      <c r="R104" s="61"/>
      <c r="S104" s="61"/>
      <c r="T104" s="61"/>
      <c r="U104" s="62"/>
    </row>
    <row r="105" spans="1:21" ht="13.2">
      <c r="A105" s="8" t="s">
        <v>3772</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2194</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51</v>
      </c>
      <c r="L110" s="16" t="s">
        <v>52</v>
      </c>
      <c r="N110" s="13"/>
      <c r="O110" s="16" t="s">
        <v>3773</v>
      </c>
      <c r="P110" s="13"/>
      <c r="Q110" s="54" t="s">
        <v>30</v>
      </c>
      <c r="R110" s="55"/>
      <c r="S110" s="17" t="s">
        <v>23</v>
      </c>
      <c r="T110" s="17" t="s">
        <v>31</v>
      </c>
      <c r="U110" s="18">
        <v>1715.72</v>
      </c>
    </row>
    <row r="111" spans="1:21" ht="13.8" thickBot="1">
      <c r="A111" s="47"/>
      <c r="B111" s="37"/>
      <c r="C111" s="37"/>
      <c r="D111" s="37"/>
      <c r="E111" s="49"/>
      <c r="F111" s="14" t="s">
        <v>3774</v>
      </c>
      <c r="J111" s="13"/>
      <c r="N111" s="13"/>
      <c r="P111" s="13"/>
      <c r="Q111" s="56" t="s">
        <v>91</v>
      </c>
      <c r="R111" s="57"/>
      <c r="S111" s="19" t="s">
        <v>23</v>
      </c>
      <c r="T111" s="19" t="s">
        <v>31</v>
      </c>
      <c r="U111" s="20">
        <v>371</v>
      </c>
    </row>
    <row r="112" spans="1:21" ht="13.8" thickBot="1">
      <c r="A112" s="47"/>
      <c r="B112" s="37"/>
      <c r="C112" s="37"/>
      <c r="D112" s="37"/>
      <c r="E112" s="49"/>
      <c r="F112" s="14" t="s">
        <v>3775</v>
      </c>
      <c r="J112" s="13"/>
      <c r="N112" s="13"/>
      <c r="P112" s="13"/>
      <c r="Q112" s="56" t="s">
        <v>33</v>
      </c>
      <c r="R112" s="57"/>
      <c r="S112" s="19" t="s">
        <v>23</v>
      </c>
      <c r="T112" s="19" t="s">
        <v>31</v>
      </c>
      <c r="U112" s="20">
        <v>950.54</v>
      </c>
    </row>
    <row r="113" spans="1:22" ht="13.8" thickBot="1">
      <c r="A113" s="52"/>
      <c r="B113" s="41"/>
      <c r="C113" s="41"/>
      <c r="D113" s="41"/>
      <c r="E113" s="42"/>
      <c r="F113" s="21" t="s">
        <v>3776</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696</v>
      </c>
      <c r="G115" s="41"/>
      <c r="H115" s="41"/>
      <c r="I115" s="41"/>
      <c r="J115" s="42"/>
      <c r="K115" s="50" t="s">
        <v>3645</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9">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Q101:R101"/>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Q68:R68"/>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5:A58"/>
    <mergeCell ref="B55:E58"/>
    <mergeCell ref="Q55:R55"/>
    <mergeCell ref="Q56:R56"/>
    <mergeCell ref="Q57:R57"/>
    <mergeCell ref="Q58:R58"/>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15F91-43AB-43D2-B84F-D11DBB613053}">
  <dimension ref="A1:W116"/>
  <sheetViews>
    <sheetView workbookViewId="0">
      <selection activeCell="W4" sqref="W4"/>
    </sheetView>
  </sheetViews>
  <sheetFormatPr defaultRowHeight="12.75" customHeight="1"/>
  <cols>
    <col min="1" max="1" width="14.5546875" bestFit="1" customWidth="1"/>
    <col min="2" max="3" width="8.109375" bestFit="1" customWidth="1"/>
    <col min="4" max="5" width="7.88671875" bestFit="1" customWidth="1"/>
    <col min="6" max="6" width="47.77734375" bestFit="1" customWidth="1"/>
    <col min="7" max="7" width="1.5546875" bestFit="1" customWidth="1"/>
    <col min="8" max="8" width="2.21875" bestFit="1" customWidth="1"/>
    <col min="9" max="9" width="23.109375" bestFit="1" customWidth="1"/>
    <col min="10" max="10" width="2.21875" bestFit="1" customWidth="1"/>
    <col min="11" max="11" width="12.33203125" bestFit="1" customWidth="1"/>
    <col min="12" max="12" width="4" bestFit="1" customWidth="1"/>
    <col min="13" max="13" width="6.6640625" bestFit="1" customWidth="1"/>
    <col min="14" max="14" width="23.109375" bestFit="1" customWidth="1"/>
    <col min="15" max="15" width="30" bestFit="1" customWidth="1"/>
    <col min="16" max="16" width="0.77734375" bestFit="1" customWidth="1"/>
    <col min="17" max="17" width="7" bestFit="1" customWidth="1"/>
    <col min="18" max="18" width="9" bestFit="1" customWidth="1"/>
    <col min="19" max="19" width="9.21875" bestFit="1" customWidth="1"/>
    <col min="20" max="20" width="10"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353</v>
      </c>
      <c r="P1" s="31"/>
      <c r="Q1" s="31"/>
      <c r="R1" s="32"/>
      <c r="S1" s="33" t="s">
        <v>3583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15833.07</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3777</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3778</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860</v>
      </c>
      <c r="L11" s="16" t="s">
        <v>861</v>
      </c>
      <c r="N11" s="13"/>
      <c r="O11" s="16" t="s">
        <v>3620</v>
      </c>
      <c r="P11" s="13"/>
      <c r="Q11" s="54" t="s">
        <v>30</v>
      </c>
      <c r="R11" s="55"/>
      <c r="S11" s="17" t="s">
        <v>23</v>
      </c>
      <c r="T11" s="17" t="s">
        <v>31</v>
      </c>
      <c r="U11" s="18">
        <v>669.02</v>
      </c>
    </row>
    <row r="12" spans="1:23" ht="13.8" thickBot="1">
      <c r="A12" s="47"/>
      <c r="B12" s="37"/>
      <c r="C12" s="37"/>
      <c r="D12" s="37"/>
      <c r="E12" s="49"/>
      <c r="F12" s="14" t="s">
        <v>3779</v>
      </c>
      <c r="J12" s="13"/>
      <c r="N12" s="13"/>
      <c r="P12" s="13"/>
      <c r="Q12" s="56" t="s">
        <v>91</v>
      </c>
      <c r="R12" s="57"/>
      <c r="S12" s="19" t="s">
        <v>23</v>
      </c>
      <c r="T12" s="19" t="s">
        <v>31</v>
      </c>
      <c r="U12" s="20">
        <v>205</v>
      </c>
    </row>
    <row r="13" spans="1:23" ht="13.8" thickBot="1">
      <c r="A13" s="47"/>
      <c r="B13" s="37"/>
      <c r="C13" s="37"/>
      <c r="D13" s="37"/>
      <c r="E13" s="49"/>
      <c r="F13" s="14" t="s">
        <v>3780</v>
      </c>
      <c r="J13" s="13"/>
      <c r="N13" s="13"/>
      <c r="P13" s="13"/>
      <c r="Q13" s="56" t="s">
        <v>33</v>
      </c>
      <c r="R13" s="57"/>
      <c r="S13" s="19" t="s">
        <v>23</v>
      </c>
      <c r="T13" s="19" t="s">
        <v>31</v>
      </c>
      <c r="U13" s="20">
        <v>1153.8</v>
      </c>
    </row>
    <row r="14" spans="1:23" ht="13.8" thickBot="1">
      <c r="A14" s="52"/>
      <c r="B14" s="41"/>
      <c r="C14" s="41"/>
      <c r="D14" s="41"/>
      <c r="E14" s="42"/>
      <c r="F14" s="21" t="s">
        <v>3781</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3624</v>
      </c>
      <c r="G16" s="41"/>
      <c r="H16" s="41"/>
      <c r="I16" s="41"/>
      <c r="J16" s="42"/>
      <c r="K16" s="50" t="s">
        <v>640</v>
      </c>
      <c r="L16" s="41"/>
      <c r="M16" s="41"/>
      <c r="N16" s="42"/>
      <c r="O16" s="61"/>
      <c r="P16" s="62"/>
      <c r="Q16" s="61"/>
      <c r="R16" s="61"/>
      <c r="S16" s="61"/>
      <c r="T16" s="61"/>
      <c r="U16" s="62"/>
    </row>
    <row r="17" spans="1:21" ht="13.2">
      <c r="A17" s="8" t="s">
        <v>3782</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3783</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902</v>
      </c>
      <c r="L22" s="16" t="s">
        <v>237</v>
      </c>
      <c r="N22" s="13"/>
      <c r="O22" s="16" t="s">
        <v>3784</v>
      </c>
      <c r="P22" s="13"/>
      <c r="Q22" s="54" t="s">
        <v>30</v>
      </c>
      <c r="R22" s="55"/>
      <c r="S22" s="17" t="s">
        <v>23</v>
      </c>
      <c r="T22" s="17" t="s">
        <v>31</v>
      </c>
      <c r="U22" s="18">
        <v>813.8</v>
      </c>
    </row>
    <row r="23" spans="1:21" ht="13.8" thickBot="1">
      <c r="A23" s="47"/>
      <c r="B23" s="37"/>
      <c r="C23" s="37"/>
      <c r="D23" s="37"/>
      <c r="E23" s="49"/>
      <c r="F23" s="14" t="s">
        <v>3785</v>
      </c>
      <c r="J23" s="13"/>
      <c r="N23" s="13"/>
      <c r="P23" s="13"/>
      <c r="Q23" s="56" t="s">
        <v>91</v>
      </c>
      <c r="R23" s="57"/>
      <c r="S23" s="19" t="s">
        <v>23</v>
      </c>
      <c r="T23" s="19" t="s">
        <v>31</v>
      </c>
      <c r="U23" s="20">
        <v>145.5</v>
      </c>
    </row>
    <row r="24" spans="1:21" ht="13.8" thickBot="1">
      <c r="A24" s="47"/>
      <c r="B24" s="37"/>
      <c r="C24" s="37"/>
      <c r="D24" s="37"/>
      <c r="E24" s="49"/>
      <c r="F24" s="14" t="s">
        <v>3786</v>
      </c>
      <c r="J24" s="13"/>
      <c r="N24" s="13"/>
      <c r="P24" s="13"/>
      <c r="Q24" s="56" t="s">
        <v>33</v>
      </c>
      <c r="R24" s="57"/>
      <c r="S24" s="19" t="s">
        <v>23</v>
      </c>
      <c r="T24" s="19" t="s">
        <v>31</v>
      </c>
      <c r="U24" s="20">
        <v>597.70000000000005</v>
      </c>
    </row>
    <row r="25" spans="1:21" ht="13.8" thickBot="1">
      <c r="A25" s="52"/>
      <c r="B25" s="41"/>
      <c r="C25" s="41"/>
      <c r="D25" s="41"/>
      <c r="E25" s="42"/>
      <c r="F25" s="21" t="s">
        <v>3787</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561</v>
      </c>
      <c r="G27" s="41"/>
      <c r="H27" s="41"/>
      <c r="I27" s="41"/>
      <c r="J27" s="42"/>
      <c r="K27" s="50" t="s">
        <v>525</v>
      </c>
      <c r="L27" s="41"/>
      <c r="M27" s="41"/>
      <c r="N27" s="42"/>
      <c r="O27" s="61"/>
      <c r="P27" s="62"/>
      <c r="Q27" s="61"/>
      <c r="R27" s="61"/>
      <c r="S27" s="61"/>
      <c r="T27" s="61"/>
      <c r="U27" s="62"/>
    </row>
    <row r="28" spans="1:21" ht="13.2">
      <c r="A28" s="8" t="s">
        <v>3788</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3789</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3790</v>
      </c>
      <c r="J31" s="13"/>
      <c r="K31" s="37"/>
      <c r="L31" s="37"/>
      <c r="M31" s="37"/>
      <c r="N31" s="49"/>
      <c r="O31" s="37"/>
      <c r="P31" s="49"/>
      <c r="Q31" s="37"/>
      <c r="R31" s="37"/>
      <c r="S31" s="37"/>
      <c r="T31" s="37"/>
      <c r="U31" s="49"/>
    </row>
    <row r="32" spans="1:21" ht="13.8" thickBot="1">
      <c r="A32" s="47"/>
      <c r="B32" s="37"/>
      <c r="C32" s="37"/>
      <c r="D32" s="37"/>
      <c r="E32" s="49"/>
      <c r="F32" s="14" t="s">
        <v>3791</v>
      </c>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3792</v>
      </c>
      <c r="L33" s="16" t="s">
        <v>52</v>
      </c>
      <c r="N33" s="13"/>
      <c r="O33" s="16" t="s">
        <v>3793</v>
      </c>
      <c r="P33" s="13"/>
      <c r="Q33" s="54" t="s">
        <v>33</v>
      </c>
      <c r="R33" s="55"/>
      <c r="S33" s="17" t="s">
        <v>23</v>
      </c>
      <c r="T33" s="17" t="s">
        <v>31</v>
      </c>
      <c r="U33" s="18">
        <v>500</v>
      </c>
    </row>
    <row r="34" spans="1:21" ht="13.2">
      <c r="A34" s="47"/>
      <c r="B34" s="37"/>
      <c r="C34" s="37"/>
      <c r="D34" s="37"/>
      <c r="E34" s="49"/>
      <c r="F34" s="14" t="s">
        <v>3794</v>
      </c>
      <c r="J34" s="13"/>
      <c r="N34" s="13"/>
      <c r="P34" s="13"/>
      <c r="U34" s="13"/>
    </row>
    <row r="35" spans="1:21" ht="13.2">
      <c r="A35" s="47"/>
      <c r="B35" s="37"/>
      <c r="C35" s="37"/>
      <c r="D35" s="37"/>
      <c r="E35" s="49"/>
      <c r="F35" s="14" t="s">
        <v>3795</v>
      </c>
      <c r="J35" s="13"/>
      <c r="N35" s="13"/>
      <c r="P35" s="13"/>
      <c r="U35" s="13"/>
    </row>
    <row r="36" spans="1:21" ht="13.8" thickBot="1">
      <c r="A36" s="52"/>
      <c r="B36" s="41"/>
      <c r="C36" s="41"/>
      <c r="D36" s="41"/>
      <c r="E36" s="42"/>
      <c r="F36" s="21" t="s">
        <v>3796</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524</v>
      </c>
      <c r="G38" s="41"/>
      <c r="H38" s="41"/>
      <c r="I38" s="41"/>
      <c r="J38" s="42"/>
      <c r="K38" s="50" t="s">
        <v>525</v>
      </c>
      <c r="L38" s="41"/>
      <c r="M38" s="41"/>
      <c r="N38" s="42"/>
      <c r="O38" s="61"/>
      <c r="P38" s="62"/>
      <c r="Q38" s="61"/>
      <c r="R38" s="61"/>
      <c r="S38" s="61"/>
      <c r="T38" s="61"/>
      <c r="U38" s="62"/>
    </row>
    <row r="39" spans="1:21" ht="13.2">
      <c r="A39" s="8" t="s">
        <v>3797</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3798</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3613</v>
      </c>
      <c r="L44" s="16" t="s">
        <v>454</v>
      </c>
      <c r="N44" s="13"/>
      <c r="O44" s="16" t="s">
        <v>3614</v>
      </c>
      <c r="P44" s="13"/>
      <c r="Q44" s="54" t="s">
        <v>30</v>
      </c>
      <c r="R44" s="55"/>
      <c r="S44" s="17" t="s">
        <v>23</v>
      </c>
      <c r="T44" s="17" t="s">
        <v>31</v>
      </c>
      <c r="U44" s="18">
        <v>400</v>
      </c>
    </row>
    <row r="45" spans="1:21" ht="13.8" thickBot="1">
      <c r="A45" s="47"/>
      <c r="B45" s="37"/>
      <c r="C45" s="37"/>
      <c r="D45" s="37"/>
      <c r="E45" s="49"/>
      <c r="F45" s="14" t="s">
        <v>3799</v>
      </c>
      <c r="J45" s="13"/>
      <c r="N45" s="13"/>
      <c r="P45" s="13"/>
      <c r="Q45" s="56" t="s">
        <v>91</v>
      </c>
      <c r="R45" s="57"/>
      <c r="S45" s="19" t="s">
        <v>23</v>
      </c>
      <c r="T45" s="19" t="s">
        <v>31</v>
      </c>
      <c r="U45" s="20">
        <v>280</v>
      </c>
    </row>
    <row r="46" spans="1:21" ht="13.2">
      <c r="A46" s="47"/>
      <c r="B46" s="37"/>
      <c r="C46" s="37"/>
      <c r="D46" s="37"/>
      <c r="E46" s="49"/>
      <c r="F46" s="14" t="s">
        <v>3800</v>
      </c>
      <c r="J46" s="13"/>
      <c r="N46" s="13"/>
      <c r="P46" s="13"/>
      <c r="U46" s="13"/>
    </row>
    <row r="47" spans="1:21" ht="13.8" thickBot="1">
      <c r="A47" s="52"/>
      <c r="B47" s="41"/>
      <c r="C47" s="41"/>
      <c r="D47" s="41"/>
      <c r="E47" s="42"/>
      <c r="F47" s="21" t="s">
        <v>3801</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640</v>
      </c>
      <c r="G49" s="41"/>
      <c r="H49" s="41"/>
      <c r="I49" s="41"/>
      <c r="J49" s="42"/>
      <c r="K49" s="50" t="s">
        <v>774</v>
      </c>
      <c r="L49" s="41"/>
      <c r="M49" s="41"/>
      <c r="N49" s="42"/>
      <c r="O49" s="61"/>
      <c r="P49" s="62"/>
      <c r="Q49" s="61"/>
      <c r="R49" s="61"/>
      <c r="S49" s="61"/>
      <c r="T49" s="61"/>
      <c r="U49" s="62"/>
    </row>
    <row r="50" spans="1:21" ht="13.2">
      <c r="A50" s="8" t="s">
        <v>3802</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1309</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1664</v>
      </c>
      <c r="L55" s="16" t="s">
        <v>1665</v>
      </c>
      <c r="N55" s="13"/>
      <c r="O55" s="16" t="s">
        <v>3803</v>
      </c>
      <c r="P55" s="13"/>
      <c r="Q55" s="54" t="s">
        <v>30</v>
      </c>
      <c r="R55" s="55"/>
      <c r="S55" s="17" t="s">
        <v>23</v>
      </c>
      <c r="T55" s="17" t="s">
        <v>31</v>
      </c>
      <c r="U55" s="18">
        <v>347</v>
      </c>
    </row>
    <row r="56" spans="1:21" ht="13.8" thickBot="1">
      <c r="A56" s="47"/>
      <c r="B56" s="37"/>
      <c r="C56" s="37"/>
      <c r="D56" s="37"/>
      <c r="E56" s="49"/>
      <c r="F56" s="14" t="s">
        <v>3804</v>
      </c>
      <c r="J56" s="13"/>
      <c r="N56" s="13"/>
      <c r="P56" s="13"/>
      <c r="Q56" s="56" t="s">
        <v>33</v>
      </c>
      <c r="R56" s="57"/>
      <c r="S56" s="19" t="s">
        <v>23</v>
      </c>
      <c r="T56" s="19" t="s">
        <v>31</v>
      </c>
      <c r="U56" s="20">
        <v>651.99</v>
      </c>
    </row>
    <row r="57" spans="1:21" ht="13.2">
      <c r="A57" s="47"/>
      <c r="B57" s="37"/>
      <c r="C57" s="37"/>
      <c r="D57" s="37"/>
      <c r="E57" s="49"/>
      <c r="F57" s="14" t="s">
        <v>3805</v>
      </c>
      <c r="J57" s="13"/>
      <c r="N57" s="13"/>
      <c r="P57" s="13"/>
      <c r="U57" s="13"/>
    </row>
    <row r="58" spans="1:21" ht="13.8" thickBot="1">
      <c r="A58" s="52"/>
      <c r="B58" s="41"/>
      <c r="C58" s="41"/>
      <c r="D58" s="41"/>
      <c r="E58" s="42"/>
      <c r="F58" s="21" t="s">
        <v>3806</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3807</v>
      </c>
      <c r="G60" s="41"/>
      <c r="H60" s="41"/>
      <c r="I60" s="41"/>
      <c r="J60" s="42"/>
      <c r="K60" s="50" t="s">
        <v>561</v>
      </c>
      <c r="L60" s="41"/>
      <c r="M60" s="41"/>
      <c r="N60" s="42"/>
      <c r="O60" s="61"/>
      <c r="P60" s="62"/>
      <c r="Q60" s="61"/>
      <c r="R60" s="61"/>
      <c r="S60" s="61"/>
      <c r="T60" s="61"/>
      <c r="U60" s="62"/>
    </row>
    <row r="61" spans="1:21" ht="13.2">
      <c r="A61" s="8" t="s">
        <v>3808</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3809</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3810</v>
      </c>
      <c r="L66" s="16" t="s">
        <v>1117</v>
      </c>
      <c r="N66" s="13"/>
      <c r="O66" s="16" t="s">
        <v>3811</v>
      </c>
      <c r="P66" s="13"/>
      <c r="Q66" s="54" t="s">
        <v>30</v>
      </c>
      <c r="R66" s="55"/>
      <c r="S66" s="17" t="s">
        <v>23</v>
      </c>
      <c r="T66" s="17" t="s">
        <v>31</v>
      </c>
      <c r="U66" s="18">
        <v>399.14</v>
      </c>
    </row>
    <row r="67" spans="1:21" ht="13.8" thickBot="1">
      <c r="A67" s="47"/>
      <c r="B67" s="37"/>
      <c r="C67" s="37"/>
      <c r="D67" s="37"/>
      <c r="E67" s="49"/>
      <c r="F67" s="14" t="s">
        <v>3812</v>
      </c>
      <c r="J67" s="13"/>
      <c r="N67" s="13"/>
      <c r="P67" s="13"/>
      <c r="Q67" s="56" t="s">
        <v>91</v>
      </c>
      <c r="R67" s="57"/>
      <c r="S67" s="19" t="s">
        <v>23</v>
      </c>
      <c r="T67" s="19" t="s">
        <v>31</v>
      </c>
      <c r="U67" s="20">
        <v>87</v>
      </c>
    </row>
    <row r="68" spans="1:21" ht="13.8" thickBot="1">
      <c r="A68" s="47"/>
      <c r="B68" s="37"/>
      <c r="C68" s="37"/>
      <c r="D68" s="37"/>
      <c r="E68" s="49"/>
      <c r="F68" s="14" t="s">
        <v>3813</v>
      </c>
      <c r="J68" s="13"/>
      <c r="N68" s="13"/>
      <c r="P68" s="13"/>
      <c r="Q68" s="56" t="s">
        <v>33</v>
      </c>
      <c r="R68" s="57"/>
      <c r="S68" s="19" t="s">
        <v>23</v>
      </c>
      <c r="T68" s="19" t="s">
        <v>31</v>
      </c>
      <c r="U68" s="20">
        <v>246.8</v>
      </c>
    </row>
    <row r="69" spans="1:21" ht="13.8" thickBot="1">
      <c r="A69" s="52"/>
      <c r="B69" s="41"/>
      <c r="C69" s="41"/>
      <c r="D69" s="41"/>
      <c r="E69" s="42"/>
      <c r="F69" s="21" t="s">
        <v>3814</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525</v>
      </c>
      <c r="G71" s="41"/>
      <c r="H71" s="41"/>
      <c r="I71" s="41"/>
      <c r="J71" s="42"/>
      <c r="K71" s="50" t="s">
        <v>3625</v>
      </c>
      <c r="L71" s="41"/>
      <c r="M71" s="41"/>
      <c r="N71" s="42"/>
      <c r="O71" s="61"/>
      <c r="P71" s="62"/>
      <c r="Q71" s="61"/>
      <c r="R71" s="61"/>
      <c r="S71" s="61"/>
      <c r="T71" s="61"/>
      <c r="U71" s="62"/>
    </row>
    <row r="72" spans="1:21" ht="13.2">
      <c r="A72" s="8" t="s">
        <v>3815</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3816</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1868</v>
      </c>
      <c r="L77" s="16" t="s">
        <v>88</v>
      </c>
      <c r="N77" s="13"/>
      <c r="O77" s="16" t="s">
        <v>1869</v>
      </c>
      <c r="P77" s="13"/>
      <c r="Q77" s="54" t="s">
        <v>30</v>
      </c>
      <c r="R77" s="55"/>
      <c r="S77" s="17" t="s">
        <v>23</v>
      </c>
      <c r="T77" s="17" t="s">
        <v>31</v>
      </c>
      <c r="U77" s="18">
        <v>179</v>
      </c>
    </row>
    <row r="78" spans="1:21" ht="13.8" thickBot="1">
      <c r="A78" s="47"/>
      <c r="B78" s="37"/>
      <c r="C78" s="37"/>
      <c r="D78" s="37"/>
      <c r="E78" s="49"/>
      <c r="F78" s="14" t="s">
        <v>3817</v>
      </c>
      <c r="J78" s="13"/>
      <c r="N78" s="13"/>
      <c r="P78" s="13"/>
      <c r="Q78" s="56" t="s">
        <v>91</v>
      </c>
      <c r="R78" s="57"/>
      <c r="S78" s="19" t="s">
        <v>23</v>
      </c>
      <c r="T78" s="19" t="s">
        <v>31</v>
      </c>
      <c r="U78" s="20">
        <v>75</v>
      </c>
    </row>
    <row r="79" spans="1:21" ht="13.2">
      <c r="A79" s="47"/>
      <c r="B79" s="37"/>
      <c r="C79" s="37"/>
      <c r="D79" s="37"/>
      <c r="E79" s="49"/>
      <c r="F79" s="14" t="s">
        <v>3818</v>
      </c>
      <c r="J79" s="13"/>
      <c r="N79" s="13"/>
      <c r="P79" s="13"/>
      <c r="U79" s="13"/>
    </row>
    <row r="80" spans="1:21" ht="13.8" thickBot="1">
      <c r="A80" s="52"/>
      <c r="B80" s="41"/>
      <c r="C80" s="41"/>
      <c r="D80" s="41"/>
      <c r="E80" s="42"/>
      <c r="F80" s="21" t="s">
        <v>3819</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489</v>
      </c>
      <c r="G82" s="41"/>
      <c r="H82" s="41"/>
      <c r="I82" s="41"/>
      <c r="J82" s="42"/>
      <c r="K82" s="50" t="s">
        <v>665</v>
      </c>
      <c r="L82" s="41"/>
      <c r="M82" s="41"/>
      <c r="N82" s="42"/>
      <c r="O82" s="61"/>
      <c r="P82" s="62"/>
      <c r="Q82" s="61"/>
      <c r="R82" s="61"/>
      <c r="S82" s="61"/>
      <c r="T82" s="61"/>
      <c r="U82" s="62"/>
    </row>
    <row r="83" spans="1:21" ht="13.2">
      <c r="A83" s="8" t="s">
        <v>3820</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2313</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F86" s="14" t="s">
        <v>3821</v>
      </c>
      <c r="J86" s="13"/>
      <c r="K86" s="37"/>
      <c r="L86" s="37"/>
      <c r="M86" s="37"/>
      <c r="N86" s="49"/>
      <c r="O86" s="37"/>
      <c r="P86" s="49"/>
      <c r="Q86" s="37"/>
      <c r="R86" s="37"/>
      <c r="S86" s="37"/>
      <c r="T86" s="37"/>
      <c r="U86" s="49"/>
    </row>
    <row r="87" spans="1:21" ht="13.8" thickBot="1">
      <c r="A87" s="47"/>
      <c r="B87" s="37"/>
      <c r="C87" s="37"/>
      <c r="D87" s="37"/>
      <c r="E87" s="49"/>
      <c r="F87" s="14" t="s">
        <v>3822</v>
      </c>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2114</v>
      </c>
      <c r="L88" s="16" t="s">
        <v>2115</v>
      </c>
      <c r="N88" s="13"/>
      <c r="O88" s="16" t="s">
        <v>2116</v>
      </c>
      <c r="P88" s="13"/>
      <c r="Q88" s="54" t="s">
        <v>91</v>
      </c>
      <c r="R88" s="55"/>
      <c r="S88" s="17" t="s">
        <v>23</v>
      </c>
      <c r="T88" s="17" t="s">
        <v>31</v>
      </c>
      <c r="U88" s="18">
        <v>496</v>
      </c>
    </row>
    <row r="89" spans="1:21" ht="13.2">
      <c r="A89" s="47"/>
      <c r="B89" s="37"/>
      <c r="C89" s="37"/>
      <c r="D89" s="37"/>
      <c r="E89" s="49"/>
      <c r="F89" s="14" t="s">
        <v>3823</v>
      </c>
      <c r="J89" s="13"/>
      <c r="N89" s="13"/>
      <c r="P89" s="13"/>
      <c r="U89" s="13"/>
    </row>
    <row r="90" spans="1:21" ht="13.2">
      <c r="A90" s="47"/>
      <c r="B90" s="37"/>
      <c r="C90" s="37"/>
      <c r="D90" s="37"/>
      <c r="E90" s="49"/>
      <c r="F90" s="14" t="s">
        <v>3824</v>
      </c>
      <c r="J90" s="13"/>
      <c r="N90" s="13"/>
      <c r="P90" s="13"/>
      <c r="U90" s="13"/>
    </row>
    <row r="91" spans="1:21" ht="13.8" thickBot="1">
      <c r="A91" s="52"/>
      <c r="B91" s="41"/>
      <c r="C91" s="41"/>
      <c r="D91" s="41"/>
      <c r="E91" s="42"/>
      <c r="F91" s="21" t="s">
        <v>3825</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2942</v>
      </c>
      <c r="G93" s="41"/>
      <c r="H93" s="41"/>
      <c r="I93" s="41"/>
      <c r="J93" s="42"/>
      <c r="K93" s="50" t="s">
        <v>3604</v>
      </c>
      <c r="L93" s="41"/>
      <c r="M93" s="41"/>
      <c r="N93" s="42"/>
      <c r="O93" s="61"/>
      <c r="P93" s="62"/>
      <c r="Q93" s="61"/>
      <c r="R93" s="61"/>
      <c r="S93" s="61"/>
      <c r="T93" s="61"/>
      <c r="U93" s="62"/>
    </row>
    <row r="94" spans="1:21" ht="13.2">
      <c r="A94" s="8" t="s">
        <v>3826</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2318</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932</v>
      </c>
      <c r="L99" s="16" t="s">
        <v>933</v>
      </c>
      <c r="N99" s="13"/>
      <c r="O99" s="16" t="s">
        <v>1843</v>
      </c>
      <c r="P99" s="13"/>
      <c r="Q99" s="54" t="s">
        <v>30</v>
      </c>
      <c r="R99" s="55"/>
      <c r="S99" s="17" t="s">
        <v>23</v>
      </c>
      <c r="T99" s="17" t="s">
        <v>31</v>
      </c>
      <c r="U99" s="18">
        <v>488.21</v>
      </c>
    </row>
    <row r="100" spans="1:21" ht="13.8" thickBot="1">
      <c r="A100" s="47"/>
      <c r="B100" s="37"/>
      <c r="C100" s="37"/>
      <c r="D100" s="37"/>
      <c r="E100" s="49"/>
      <c r="F100" s="14" t="s">
        <v>3827</v>
      </c>
      <c r="J100" s="13"/>
      <c r="N100" s="13"/>
      <c r="P100" s="13"/>
      <c r="Q100" s="56" t="s">
        <v>91</v>
      </c>
      <c r="R100" s="57"/>
      <c r="S100" s="19" t="s">
        <v>23</v>
      </c>
      <c r="T100" s="19" t="s">
        <v>31</v>
      </c>
      <c r="U100" s="20">
        <v>161</v>
      </c>
    </row>
    <row r="101" spans="1:21" ht="13.8" thickBot="1">
      <c r="A101" s="47"/>
      <c r="B101" s="37"/>
      <c r="C101" s="37"/>
      <c r="D101" s="37"/>
      <c r="E101" s="49"/>
      <c r="F101" s="14" t="s">
        <v>3828</v>
      </c>
      <c r="J101" s="13"/>
      <c r="N101" s="13"/>
      <c r="P101" s="13"/>
      <c r="Q101" s="56" t="s">
        <v>33</v>
      </c>
      <c r="R101" s="57"/>
      <c r="S101" s="19" t="s">
        <v>23</v>
      </c>
      <c r="T101" s="19" t="s">
        <v>31</v>
      </c>
      <c r="U101" s="20">
        <v>589.11</v>
      </c>
    </row>
    <row r="102" spans="1:21" ht="13.8" thickBot="1">
      <c r="A102" s="52"/>
      <c r="B102" s="41"/>
      <c r="C102" s="41"/>
      <c r="D102" s="41"/>
      <c r="E102" s="42"/>
      <c r="F102" s="21" t="s">
        <v>3829</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3830</v>
      </c>
      <c r="G104" s="41"/>
      <c r="H104" s="41"/>
      <c r="I104" s="41"/>
      <c r="J104" s="42"/>
      <c r="K104" s="50" t="s">
        <v>595</v>
      </c>
      <c r="L104" s="41"/>
      <c r="M104" s="41"/>
      <c r="N104" s="42"/>
      <c r="O104" s="61"/>
      <c r="P104" s="62"/>
      <c r="Q104" s="61"/>
      <c r="R104" s="61"/>
      <c r="S104" s="61"/>
      <c r="T104" s="61"/>
      <c r="U104" s="62"/>
    </row>
    <row r="105" spans="1:21" ht="13.2">
      <c r="A105" s="8" t="s">
        <v>3831</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3832</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2519</v>
      </c>
      <c r="L110" s="16" t="s">
        <v>258</v>
      </c>
      <c r="N110" s="13"/>
      <c r="O110" s="16" t="s">
        <v>2520</v>
      </c>
      <c r="P110" s="13"/>
      <c r="Q110" s="54" t="s">
        <v>30</v>
      </c>
      <c r="R110" s="55"/>
      <c r="S110" s="17" t="s">
        <v>23</v>
      </c>
      <c r="T110" s="17" t="s">
        <v>31</v>
      </c>
      <c r="U110" s="18">
        <v>5566</v>
      </c>
    </row>
    <row r="111" spans="1:21" ht="13.8" thickBot="1">
      <c r="A111" s="47"/>
      <c r="B111" s="37"/>
      <c r="C111" s="37"/>
      <c r="D111" s="37"/>
      <c r="E111" s="49"/>
      <c r="F111" s="14" t="s">
        <v>3833</v>
      </c>
      <c r="J111" s="13"/>
      <c r="N111" s="13"/>
      <c r="P111" s="13"/>
      <c r="Q111" s="56" t="s">
        <v>33</v>
      </c>
      <c r="R111" s="57"/>
      <c r="S111" s="19" t="s">
        <v>23</v>
      </c>
      <c r="T111" s="19" t="s">
        <v>31</v>
      </c>
      <c r="U111" s="20">
        <v>1782</v>
      </c>
    </row>
    <row r="112" spans="1:21" ht="13.2">
      <c r="A112" s="47"/>
      <c r="B112" s="37"/>
      <c r="C112" s="37"/>
      <c r="D112" s="37"/>
      <c r="E112" s="49"/>
      <c r="F112" s="14" t="s">
        <v>3834</v>
      </c>
      <c r="J112" s="13"/>
      <c r="N112" s="13"/>
      <c r="P112" s="13"/>
      <c r="U112" s="13"/>
    </row>
    <row r="113" spans="1:22" ht="13.8" thickBot="1">
      <c r="A113" s="52"/>
      <c r="B113" s="41"/>
      <c r="C113" s="41"/>
      <c r="D113" s="41"/>
      <c r="E113" s="42"/>
      <c r="F113" s="21" t="s">
        <v>3835</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3668</v>
      </c>
      <c r="G115" s="41"/>
      <c r="H115" s="41"/>
      <c r="I115" s="41"/>
      <c r="J115" s="42"/>
      <c r="K115" s="50" t="s">
        <v>819</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7">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5C37F-C08B-45B1-BF8E-E69FF59E249B}">
  <dimension ref="A1:W116"/>
  <sheetViews>
    <sheetView workbookViewId="0">
      <selection activeCell="W4" sqref="W4"/>
    </sheetView>
  </sheetViews>
  <sheetFormatPr defaultRowHeight="12.75" customHeight="1"/>
  <cols>
    <col min="1" max="1" width="14.21875" bestFit="1" customWidth="1"/>
    <col min="2" max="3" width="8.109375" bestFit="1" customWidth="1"/>
    <col min="4" max="5" width="7.88671875" bestFit="1" customWidth="1"/>
    <col min="6" max="6" width="49.77734375" bestFit="1" customWidth="1"/>
    <col min="7" max="7" width="1.21875" bestFit="1" customWidth="1"/>
    <col min="8" max="8" width="2" bestFit="1" customWidth="1"/>
    <col min="9" max="9" width="22.88671875" bestFit="1" customWidth="1"/>
    <col min="10" max="10" width="2" bestFit="1" customWidth="1"/>
    <col min="11" max="11" width="11.33203125" bestFit="1" customWidth="1"/>
    <col min="12" max="12" width="4.109375" bestFit="1" customWidth="1"/>
    <col min="13" max="13" width="6.77734375" bestFit="1" customWidth="1"/>
    <col min="14" max="14" width="23.21875" bestFit="1" customWidth="1"/>
    <col min="15" max="15" width="29.88671875" bestFit="1" customWidth="1"/>
    <col min="16" max="16" width="1.109375" bestFit="1" customWidth="1"/>
    <col min="17" max="17" width="7" bestFit="1" customWidth="1"/>
    <col min="18" max="18" width="9" bestFit="1" customWidth="1"/>
    <col min="19" max="19" width="9.3320312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430</v>
      </c>
      <c r="P1" s="31"/>
      <c r="Q1" s="31"/>
      <c r="R1" s="32"/>
      <c r="S1" s="33" t="s">
        <v>3583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16977.580000000002</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3836</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3837</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3613</v>
      </c>
      <c r="L11" s="16" t="s">
        <v>454</v>
      </c>
      <c r="N11" s="13"/>
      <c r="O11" s="16" t="s">
        <v>3614</v>
      </c>
      <c r="P11" s="13"/>
      <c r="Q11" s="54" t="s">
        <v>30</v>
      </c>
      <c r="R11" s="55"/>
      <c r="S11" s="17" t="s">
        <v>23</v>
      </c>
      <c r="T11" s="17" t="s">
        <v>31</v>
      </c>
      <c r="U11" s="18">
        <v>480</v>
      </c>
    </row>
    <row r="12" spans="1:23" ht="13.8" thickBot="1">
      <c r="A12" s="47"/>
      <c r="B12" s="37"/>
      <c r="C12" s="37"/>
      <c r="D12" s="37"/>
      <c r="E12" s="49"/>
      <c r="F12" s="14" t="s">
        <v>3615</v>
      </c>
      <c r="J12" s="13"/>
      <c r="N12" s="13"/>
      <c r="P12" s="13"/>
      <c r="Q12" s="56" t="s">
        <v>91</v>
      </c>
      <c r="R12" s="57"/>
      <c r="S12" s="19" t="s">
        <v>23</v>
      </c>
      <c r="T12" s="19" t="s">
        <v>31</v>
      </c>
      <c r="U12" s="20">
        <v>359</v>
      </c>
    </row>
    <row r="13" spans="1:23" ht="13.2">
      <c r="A13" s="47"/>
      <c r="B13" s="37"/>
      <c r="C13" s="37"/>
      <c r="D13" s="37"/>
      <c r="E13" s="49"/>
      <c r="F13" s="14" t="s">
        <v>3661</v>
      </c>
      <c r="J13" s="13"/>
      <c r="N13" s="13"/>
      <c r="P13" s="13"/>
      <c r="U13" s="13"/>
    </row>
    <row r="14" spans="1:23" ht="13.8" thickBot="1">
      <c r="A14" s="52"/>
      <c r="B14" s="41"/>
      <c r="C14" s="41"/>
      <c r="D14" s="41"/>
      <c r="E14" s="42"/>
      <c r="F14" s="21" t="s">
        <v>3662</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640</v>
      </c>
      <c r="G16" s="41"/>
      <c r="H16" s="41"/>
      <c r="I16" s="41"/>
      <c r="J16" s="42"/>
      <c r="K16" s="50" t="s">
        <v>774</v>
      </c>
      <c r="L16" s="41"/>
      <c r="M16" s="41"/>
      <c r="N16" s="42"/>
      <c r="O16" s="61"/>
      <c r="P16" s="62"/>
      <c r="Q16" s="61"/>
      <c r="R16" s="61"/>
      <c r="S16" s="61"/>
      <c r="T16" s="61"/>
      <c r="U16" s="62"/>
    </row>
    <row r="17" spans="1:21" ht="13.2">
      <c r="A17" s="8" t="s">
        <v>3838</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2349</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F20" s="14" t="s">
        <v>3699</v>
      </c>
      <c r="J20" s="13"/>
      <c r="K20" s="37"/>
      <c r="L20" s="37"/>
      <c r="M20" s="37"/>
      <c r="N20" s="49"/>
      <c r="O20" s="37"/>
      <c r="P20" s="49"/>
      <c r="Q20" s="37"/>
      <c r="R20" s="37"/>
      <c r="S20" s="37"/>
      <c r="T20" s="37"/>
      <c r="U20" s="49"/>
    </row>
    <row r="21" spans="1:21" ht="13.8" thickBot="1">
      <c r="A21" s="47"/>
      <c r="B21" s="37"/>
      <c r="C21" s="37"/>
      <c r="D21" s="37"/>
      <c r="E21" s="49"/>
      <c r="F21" s="14" t="s">
        <v>3700</v>
      </c>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784</v>
      </c>
      <c r="L22" s="16" t="s">
        <v>785</v>
      </c>
      <c r="N22" s="13"/>
      <c r="O22" s="16" t="s">
        <v>903</v>
      </c>
      <c r="P22" s="13"/>
      <c r="Q22" s="54" t="s">
        <v>30</v>
      </c>
      <c r="R22" s="55"/>
      <c r="S22" s="17" t="s">
        <v>23</v>
      </c>
      <c r="T22" s="17" t="s">
        <v>31</v>
      </c>
      <c r="U22" s="18">
        <v>1681.4</v>
      </c>
    </row>
    <row r="23" spans="1:21" ht="13.8" thickBot="1">
      <c r="A23" s="47"/>
      <c r="B23" s="37"/>
      <c r="C23" s="37"/>
      <c r="D23" s="37"/>
      <c r="E23" s="49"/>
      <c r="F23" s="14" t="s">
        <v>3839</v>
      </c>
      <c r="J23" s="13"/>
      <c r="N23" s="13"/>
      <c r="P23" s="13"/>
      <c r="Q23" s="56" t="s">
        <v>33</v>
      </c>
      <c r="R23" s="57"/>
      <c r="S23" s="19" t="s">
        <v>23</v>
      </c>
      <c r="T23" s="19" t="s">
        <v>31</v>
      </c>
      <c r="U23" s="20">
        <v>1900</v>
      </c>
    </row>
    <row r="24" spans="1:21" ht="13.8" thickBot="1">
      <c r="A24" s="47"/>
      <c r="B24" s="37"/>
      <c r="C24" s="37"/>
      <c r="D24" s="37"/>
      <c r="E24" s="49"/>
      <c r="F24" s="14" t="s">
        <v>3840</v>
      </c>
      <c r="J24" s="13"/>
      <c r="N24" s="13"/>
      <c r="P24" s="13"/>
      <c r="Q24" s="56" t="s">
        <v>1087</v>
      </c>
      <c r="R24" s="57"/>
      <c r="S24" s="19" t="s">
        <v>23</v>
      </c>
      <c r="T24" s="19" t="s">
        <v>31</v>
      </c>
      <c r="U24" s="20">
        <v>92</v>
      </c>
    </row>
    <row r="25" spans="1:21" ht="13.8" thickBot="1">
      <c r="A25" s="52"/>
      <c r="B25" s="41"/>
      <c r="C25" s="41"/>
      <c r="D25" s="41"/>
      <c r="E25" s="42"/>
      <c r="F25" s="21" t="s">
        <v>3841</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715</v>
      </c>
      <c r="G27" s="41"/>
      <c r="H27" s="41"/>
      <c r="I27" s="41"/>
      <c r="J27" s="42"/>
      <c r="K27" s="50" t="s">
        <v>3645</v>
      </c>
      <c r="L27" s="41"/>
      <c r="M27" s="41"/>
      <c r="N27" s="42"/>
      <c r="O27" s="61"/>
      <c r="P27" s="62"/>
      <c r="Q27" s="61"/>
      <c r="R27" s="61"/>
      <c r="S27" s="61"/>
      <c r="T27" s="61"/>
      <c r="U27" s="62"/>
    </row>
    <row r="28" spans="1:21" ht="13.2">
      <c r="A28" s="8" t="s">
        <v>3842</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3843</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2849</v>
      </c>
      <c r="L33" s="16" t="s">
        <v>981</v>
      </c>
      <c r="N33" s="13"/>
      <c r="O33" s="16" t="s">
        <v>1504</v>
      </c>
      <c r="P33" s="13"/>
      <c r="Q33" s="54" t="s">
        <v>30</v>
      </c>
      <c r="R33" s="55"/>
      <c r="S33" s="17" t="s">
        <v>23</v>
      </c>
      <c r="T33" s="17" t="s">
        <v>31</v>
      </c>
      <c r="U33" s="18">
        <v>549.96</v>
      </c>
    </row>
    <row r="34" spans="1:21" ht="26.25" customHeight="1" thickBot="1">
      <c r="A34" s="47"/>
      <c r="B34" s="37"/>
      <c r="C34" s="37"/>
      <c r="D34" s="37"/>
      <c r="E34" s="49"/>
      <c r="F34" s="22" t="s">
        <v>3844</v>
      </c>
      <c r="J34" s="13"/>
      <c r="N34" s="13"/>
      <c r="P34" s="13"/>
      <c r="Q34" s="56" t="s">
        <v>91</v>
      </c>
      <c r="R34" s="57"/>
      <c r="S34" s="19" t="s">
        <v>23</v>
      </c>
      <c r="T34" s="19" t="s">
        <v>31</v>
      </c>
      <c r="U34" s="20">
        <v>570</v>
      </c>
    </row>
    <row r="35" spans="1:21" ht="13.8" thickBot="1">
      <c r="A35" s="47"/>
      <c r="B35" s="37"/>
      <c r="C35" s="37"/>
      <c r="D35" s="37"/>
      <c r="E35" s="49"/>
      <c r="F35" s="14" t="s">
        <v>3845</v>
      </c>
      <c r="J35" s="13"/>
      <c r="N35" s="13"/>
      <c r="P35" s="13"/>
      <c r="Q35" s="56" t="s">
        <v>33</v>
      </c>
      <c r="R35" s="57"/>
      <c r="S35" s="19" t="s">
        <v>23</v>
      </c>
      <c r="T35" s="19" t="s">
        <v>31</v>
      </c>
      <c r="U35" s="20">
        <v>1349.99</v>
      </c>
    </row>
    <row r="36" spans="1:21" ht="13.8" thickBot="1">
      <c r="A36" s="52"/>
      <c r="B36" s="41"/>
      <c r="C36" s="41"/>
      <c r="D36" s="41"/>
      <c r="E36" s="42"/>
      <c r="F36" s="21" t="s">
        <v>3846</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524</v>
      </c>
      <c r="G38" s="41"/>
      <c r="H38" s="41"/>
      <c r="I38" s="41"/>
      <c r="J38" s="42"/>
      <c r="K38" s="50" t="s">
        <v>819</v>
      </c>
      <c r="L38" s="41"/>
      <c r="M38" s="41"/>
      <c r="N38" s="42"/>
      <c r="O38" s="61"/>
      <c r="P38" s="62"/>
      <c r="Q38" s="61"/>
      <c r="R38" s="61"/>
      <c r="S38" s="61"/>
      <c r="T38" s="61"/>
      <c r="U38" s="62"/>
    </row>
    <row r="39" spans="1:21" ht="13.2">
      <c r="A39" s="8" t="s">
        <v>3847</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3155</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27</v>
      </c>
      <c r="L44" s="16" t="s">
        <v>28</v>
      </c>
      <c r="N44" s="13"/>
      <c r="O44" s="16" t="s">
        <v>3848</v>
      </c>
      <c r="P44" s="13"/>
      <c r="Q44" s="54" t="s">
        <v>30</v>
      </c>
      <c r="R44" s="55"/>
      <c r="S44" s="17" t="s">
        <v>23</v>
      </c>
      <c r="T44" s="17" t="s">
        <v>31</v>
      </c>
      <c r="U44" s="18">
        <v>747</v>
      </c>
    </row>
    <row r="45" spans="1:21" ht="13.8" thickBot="1">
      <c r="A45" s="47"/>
      <c r="B45" s="37"/>
      <c r="C45" s="37"/>
      <c r="D45" s="37"/>
      <c r="E45" s="49"/>
      <c r="F45" s="14" t="s">
        <v>3157</v>
      </c>
      <c r="J45" s="13"/>
      <c r="N45" s="13"/>
      <c r="P45" s="13"/>
      <c r="Q45" s="56" t="s">
        <v>91</v>
      </c>
      <c r="R45" s="57"/>
      <c r="S45" s="19" t="s">
        <v>23</v>
      </c>
      <c r="T45" s="19" t="s">
        <v>31</v>
      </c>
      <c r="U45" s="20">
        <v>230</v>
      </c>
    </row>
    <row r="46" spans="1:21" ht="13.8" thickBot="1">
      <c r="A46" s="47"/>
      <c r="B46" s="37"/>
      <c r="C46" s="37"/>
      <c r="D46" s="37"/>
      <c r="E46" s="49"/>
      <c r="F46" s="14" t="s">
        <v>3158</v>
      </c>
      <c r="J46" s="13"/>
      <c r="N46" s="13"/>
      <c r="P46" s="13"/>
      <c r="Q46" s="56" t="s">
        <v>33</v>
      </c>
      <c r="R46" s="57"/>
      <c r="S46" s="19" t="s">
        <v>23</v>
      </c>
      <c r="T46" s="19" t="s">
        <v>31</v>
      </c>
      <c r="U46" s="20">
        <v>646.79999999999995</v>
      </c>
    </row>
    <row r="47" spans="1:21" ht="13.8" thickBot="1">
      <c r="A47" s="52"/>
      <c r="B47" s="41"/>
      <c r="C47" s="41"/>
      <c r="D47" s="41"/>
      <c r="E47" s="42"/>
      <c r="F47" s="21" t="s">
        <v>3849</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3807</v>
      </c>
      <c r="G49" s="41"/>
      <c r="H49" s="41"/>
      <c r="I49" s="41"/>
      <c r="J49" s="42"/>
      <c r="K49" s="50" t="s">
        <v>525</v>
      </c>
      <c r="L49" s="41"/>
      <c r="M49" s="41"/>
      <c r="N49" s="42"/>
      <c r="O49" s="61"/>
      <c r="P49" s="62"/>
      <c r="Q49" s="61"/>
      <c r="R49" s="61"/>
      <c r="S49" s="61"/>
      <c r="T49" s="61"/>
      <c r="U49" s="62"/>
    </row>
    <row r="50" spans="1:21" ht="13.2">
      <c r="A50" s="8" t="s">
        <v>3850</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3851</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3613</v>
      </c>
      <c r="L55" s="16" t="s">
        <v>454</v>
      </c>
      <c r="N55" s="13"/>
      <c r="O55" s="16" t="s">
        <v>3614</v>
      </c>
      <c r="P55" s="13"/>
      <c r="Q55" s="54" t="s">
        <v>30</v>
      </c>
      <c r="R55" s="55"/>
      <c r="S55" s="17" t="s">
        <v>23</v>
      </c>
      <c r="T55" s="17" t="s">
        <v>31</v>
      </c>
      <c r="U55" s="18">
        <v>480</v>
      </c>
    </row>
    <row r="56" spans="1:21" ht="13.8" thickBot="1">
      <c r="A56" s="47"/>
      <c r="B56" s="37"/>
      <c r="C56" s="37"/>
      <c r="D56" s="37"/>
      <c r="E56" s="49"/>
      <c r="F56" s="14" t="s">
        <v>3615</v>
      </c>
      <c r="J56" s="13"/>
      <c r="N56" s="13"/>
      <c r="P56" s="13"/>
      <c r="Q56" s="56" t="s">
        <v>91</v>
      </c>
      <c r="R56" s="57"/>
      <c r="S56" s="19" t="s">
        <v>23</v>
      </c>
      <c r="T56" s="19" t="s">
        <v>31</v>
      </c>
      <c r="U56" s="20">
        <v>359</v>
      </c>
    </row>
    <row r="57" spans="1:21" ht="13.2">
      <c r="A57" s="47"/>
      <c r="B57" s="37"/>
      <c r="C57" s="37"/>
      <c r="D57" s="37"/>
      <c r="E57" s="49"/>
      <c r="F57" s="14" t="s">
        <v>3661</v>
      </c>
      <c r="J57" s="13"/>
      <c r="N57" s="13"/>
      <c r="P57" s="13"/>
      <c r="U57" s="13"/>
    </row>
    <row r="58" spans="1:21" ht="13.8" thickBot="1">
      <c r="A58" s="52"/>
      <c r="B58" s="41"/>
      <c r="C58" s="41"/>
      <c r="D58" s="41"/>
      <c r="E58" s="42"/>
      <c r="F58" s="21" t="s">
        <v>3662</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640</v>
      </c>
      <c r="G60" s="41"/>
      <c r="H60" s="41"/>
      <c r="I60" s="41"/>
      <c r="J60" s="42"/>
      <c r="K60" s="50" t="s">
        <v>774</v>
      </c>
      <c r="L60" s="41"/>
      <c r="M60" s="41"/>
      <c r="N60" s="42"/>
      <c r="O60" s="61"/>
      <c r="P60" s="62"/>
      <c r="Q60" s="61"/>
      <c r="R60" s="61"/>
      <c r="S60" s="61"/>
      <c r="T60" s="61"/>
      <c r="U60" s="62"/>
    </row>
    <row r="61" spans="1:21" ht="13.2">
      <c r="A61" s="8" t="s">
        <v>3852</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1462</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1463</v>
      </c>
      <c r="L66" s="16" t="s">
        <v>785</v>
      </c>
      <c r="N66" s="13"/>
      <c r="O66" s="16" t="s">
        <v>1464</v>
      </c>
      <c r="P66" s="13"/>
      <c r="Q66" s="54" t="s">
        <v>30</v>
      </c>
      <c r="R66" s="55"/>
      <c r="S66" s="17" t="s">
        <v>23</v>
      </c>
      <c r="T66" s="17" t="s">
        <v>31</v>
      </c>
      <c r="U66" s="18">
        <v>410.37</v>
      </c>
    </row>
    <row r="67" spans="1:21" ht="13.2">
      <c r="A67" s="47"/>
      <c r="B67" s="37"/>
      <c r="C67" s="37"/>
      <c r="D67" s="37"/>
      <c r="E67" s="49"/>
      <c r="F67" s="14" t="s">
        <v>3853</v>
      </c>
      <c r="J67" s="13"/>
      <c r="N67" s="13"/>
      <c r="P67" s="13"/>
      <c r="U67" s="13"/>
    </row>
    <row r="68" spans="1:21" ht="13.2">
      <c r="A68" s="47"/>
      <c r="B68" s="37"/>
      <c r="C68" s="37"/>
      <c r="D68" s="37"/>
      <c r="E68" s="49"/>
      <c r="F68" s="14" t="s">
        <v>3854</v>
      </c>
      <c r="J68" s="13"/>
      <c r="N68" s="13"/>
      <c r="P68" s="13"/>
      <c r="U68" s="13"/>
    </row>
    <row r="69" spans="1:21" ht="13.8" thickBot="1">
      <c r="A69" s="52"/>
      <c r="B69" s="41"/>
      <c r="C69" s="41"/>
      <c r="D69" s="41"/>
      <c r="E69" s="42"/>
      <c r="F69" s="21" t="s">
        <v>3855</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697</v>
      </c>
      <c r="G71" s="41"/>
      <c r="H71" s="41"/>
      <c r="I71" s="41"/>
      <c r="J71" s="42"/>
      <c r="K71" s="50" t="s">
        <v>3632</v>
      </c>
      <c r="L71" s="41"/>
      <c r="M71" s="41"/>
      <c r="N71" s="42"/>
      <c r="O71" s="61"/>
      <c r="P71" s="62"/>
      <c r="Q71" s="61"/>
      <c r="R71" s="61"/>
      <c r="S71" s="61"/>
      <c r="T71" s="61"/>
      <c r="U71" s="62"/>
    </row>
    <row r="72" spans="1:21" ht="13.2">
      <c r="A72" s="8" t="s">
        <v>3856</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2373</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F75" s="14" t="s">
        <v>3857</v>
      </c>
      <c r="J75" s="13"/>
      <c r="K75" s="37"/>
      <c r="L75" s="37"/>
      <c r="M75" s="37"/>
      <c r="N75" s="49"/>
      <c r="O75" s="37"/>
      <c r="P75" s="49"/>
      <c r="Q75" s="37"/>
      <c r="R75" s="37"/>
      <c r="S75" s="37"/>
      <c r="T75" s="37"/>
      <c r="U75" s="49"/>
    </row>
    <row r="76" spans="1:21" ht="13.8" thickBot="1">
      <c r="A76" s="47"/>
      <c r="B76" s="37"/>
      <c r="C76" s="37"/>
      <c r="D76" s="37"/>
      <c r="E76" s="49"/>
      <c r="F76" s="14" t="s">
        <v>3858</v>
      </c>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932</v>
      </c>
      <c r="L77" s="16" t="s">
        <v>933</v>
      </c>
      <c r="N77" s="13"/>
      <c r="O77" s="16" t="s">
        <v>3859</v>
      </c>
      <c r="P77" s="13"/>
      <c r="Q77" s="54" t="s">
        <v>30</v>
      </c>
      <c r="R77" s="55"/>
      <c r="S77" s="17" t="s">
        <v>23</v>
      </c>
      <c r="T77" s="17" t="s">
        <v>31</v>
      </c>
      <c r="U77" s="18">
        <v>528</v>
      </c>
    </row>
    <row r="78" spans="1:21" ht="13.8" thickBot="1">
      <c r="A78" s="47"/>
      <c r="B78" s="37"/>
      <c r="C78" s="37"/>
      <c r="D78" s="37"/>
      <c r="E78" s="49"/>
      <c r="F78" s="14" t="s">
        <v>3860</v>
      </c>
      <c r="J78" s="13"/>
      <c r="N78" s="13"/>
      <c r="P78" s="13"/>
      <c r="Q78" s="56" t="s">
        <v>33</v>
      </c>
      <c r="R78" s="57"/>
      <c r="S78" s="19" t="s">
        <v>23</v>
      </c>
      <c r="T78" s="19" t="s">
        <v>31</v>
      </c>
      <c r="U78" s="20">
        <v>1117.58</v>
      </c>
    </row>
    <row r="79" spans="1:21" ht="13.2">
      <c r="A79" s="47"/>
      <c r="B79" s="37"/>
      <c r="C79" s="37"/>
      <c r="D79" s="37"/>
      <c r="E79" s="49"/>
      <c r="F79" s="14" t="s">
        <v>3861</v>
      </c>
      <c r="J79" s="13"/>
      <c r="N79" s="13"/>
      <c r="P79" s="13"/>
      <c r="U79" s="13"/>
    </row>
    <row r="80" spans="1:21" ht="13.8" thickBot="1">
      <c r="A80" s="52"/>
      <c r="B80" s="41"/>
      <c r="C80" s="41"/>
      <c r="D80" s="41"/>
      <c r="E80" s="42"/>
      <c r="F80" s="21" t="s">
        <v>3862</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714</v>
      </c>
      <c r="G82" s="41"/>
      <c r="H82" s="41"/>
      <c r="I82" s="41"/>
      <c r="J82" s="42"/>
      <c r="K82" s="50" t="s">
        <v>665</v>
      </c>
      <c r="L82" s="41"/>
      <c r="M82" s="41"/>
      <c r="N82" s="42"/>
      <c r="O82" s="61"/>
      <c r="P82" s="62"/>
      <c r="Q82" s="61"/>
      <c r="R82" s="61"/>
      <c r="S82" s="61"/>
      <c r="T82" s="61"/>
      <c r="U82" s="62"/>
    </row>
    <row r="83" spans="1:21" ht="13.2">
      <c r="A83" s="8" t="s">
        <v>3863</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3864</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3613</v>
      </c>
      <c r="L88" s="16" t="s">
        <v>454</v>
      </c>
      <c r="N88" s="13"/>
      <c r="O88" s="16" t="s">
        <v>3614</v>
      </c>
      <c r="P88" s="13"/>
      <c r="Q88" s="54" t="s">
        <v>30</v>
      </c>
      <c r="R88" s="55"/>
      <c r="S88" s="17" t="s">
        <v>23</v>
      </c>
      <c r="T88" s="17" t="s">
        <v>31</v>
      </c>
      <c r="U88" s="18">
        <v>400</v>
      </c>
    </row>
    <row r="89" spans="1:21" ht="13.8" thickBot="1">
      <c r="A89" s="47"/>
      <c r="B89" s="37"/>
      <c r="C89" s="37"/>
      <c r="D89" s="37"/>
      <c r="E89" s="49"/>
      <c r="F89" s="14" t="s">
        <v>3865</v>
      </c>
      <c r="J89" s="13"/>
      <c r="N89" s="13"/>
      <c r="P89" s="13"/>
      <c r="Q89" s="56" t="s">
        <v>91</v>
      </c>
      <c r="R89" s="57"/>
      <c r="S89" s="19" t="s">
        <v>23</v>
      </c>
      <c r="T89" s="19" t="s">
        <v>31</v>
      </c>
      <c r="U89" s="20">
        <v>391</v>
      </c>
    </row>
    <row r="90" spans="1:21" ht="13.2">
      <c r="A90" s="47"/>
      <c r="B90" s="37"/>
      <c r="C90" s="37"/>
      <c r="D90" s="37"/>
      <c r="E90" s="49"/>
      <c r="F90" s="14" t="s">
        <v>3866</v>
      </c>
      <c r="J90" s="13"/>
      <c r="N90" s="13"/>
      <c r="P90" s="13"/>
      <c r="U90" s="13"/>
    </row>
    <row r="91" spans="1:21" ht="13.8" thickBot="1">
      <c r="A91" s="52"/>
      <c r="B91" s="41"/>
      <c r="C91" s="41"/>
      <c r="D91" s="41"/>
      <c r="E91" s="42"/>
      <c r="F91" s="21" t="s">
        <v>3867</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640</v>
      </c>
      <c r="G93" s="41"/>
      <c r="H93" s="41"/>
      <c r="I93" s="41"/>
      <c r="J93" s="42"/>
      <c r="K93" s="50" t="s">
        <v>774</v>
      </c>
      <c r="L93" s="41"/>
      <c r="M93" s="41"/>
      <c r="N93" s="42"/>
      <c r="O93" s="61"/>
      <c r="P93" s="62"/>
      <c r="Q93" s="61"/>
      <c r="R93" s="61"/>
      <c r="S93" s="61"/>
      <c r="T93" s="61"/>
      <c r="U93" s="62"/>
    </row>
    <row r="94" spans="1:21" ht="13.2">
      <c r="A94" s="8" t="s">
        <v>3868</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2398</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3869</v>
      </c>
      <c r="L99" s="16" t="s">
        <v>556</v>
      </c>
      <c r="N99" s="13"/>
      <c r="O99" s="16" t="s">
        <v>2791</v>
      </c>
      <c r="P99" s="13"/>
      <c r="Q99" s="54" t="s">
        <v>30</v>
      </c>
      <c r="R99" s="55"/>
      <c r="S99" s="17" t="s">
        <v>23</v>
      </c>
      <c r="T99" s="17" t="s">
        <v>31</v>
      </c>
      <c r="U99" s="18">
        <v>225.29</v>
      </c>
    </row>
    <row r="100" spans="1:21" ht="13.8" thickBot="1">
      <c r="A100" s="47"/>
      <c r="B100" s="37"/>
      <c r="C100" s="37"/>
      <c r="D100" s="37"/>
      <c r="E100" s="49"/>
      <c r="F100" s="14" t="s">
        <v>3870</v>
      </c>
      <c r="J100" s="13"/>
      <c r="N100" s="13"/>
      <c r="P100" s="13"/>
      <c r="Q100" s="56" t="s">
        <v>91</v>
      </c>
      <c r="R100" s="57"/>
      <c r="S100" s="19" t="s">
        <v>23</v>
      </c>
      <c r="T100" s="19" t="s">
        <v>31</v>
      </c>
      <c r="U100" s="20">
        <v>75</v>
      </c>
    </row>
    <row r="101" spans="1:21" ht="13.8" thickBot="1">
      <c r="A101" s="47"/>
      <c r="B101" s="37"/>
      <c r="C101" s="37"/>
      <c r="D101" s="37"/>
      <c r="E101" s="49"/>
      <c r="F101" s="14" t="s">
        <v>3871</v>
      </c>
      <c r="J101" s="13"/>
      <c r="N101" s="13"/>
      <c r="P101" s="13"/>
      <c r="Q101" s="56" t="s">
        <v>33</v>
      </c>
      <c r="R101" s="57"/>
      <c r="S101" s="19" t="s">
        <v>23</v>
      </c>
      <c r="T101" s="19" t="s">
        <v>31</v>
      </c>
      <c r="U101" s="20">
        <v>659.79</v>
      </c>
    </row>
    <row r="102" spans="1:21" ht="13.8" thickBot="1">
      <c r="A102" s="52"/>
      <c r="B102" s="41"/>
      <c r="C102" s="41"/>
      <c r="D102" s="41"/>
      <c r="E102" s="42"/>
      <c r="F102" s="21" t="s">
        <v>3872</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3624</v>
      </c>
      <c r="G104" s="41"/>
      <c r="H104" s="41"/>
      <c r="I104" s="41"/>
      <c r="J104" s="42"/>
      <c r="K104" s="50" t="s">
        <v>525</v>
      </c>
      <c r="L104" s="41"/>
      <c r="M104" s="41"/>
      <c r="N104" s="42"/>
      <c r="O104" s="61"/>
      <c r="P104" s="62"/>
      <c r="Q104" s="61"/>
      <c r="R104" s="61"/>
      <c r="S104" s="61"/>
      <c r="T104" s="61"/>
      <c r="U104" s="62"/>
    </row>
    <row r="105" spans="1:21" ht="13.2">
      <c r="A105" s="8" t="s">
        <v>3873</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3874</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F108" s="14" t="s">
        <v>3699</v>
      </c>
      <c r="J108" s="13"/>
      <c r="K108" s="37"/>
      <c r="L108" s="37"/>
      <c r="M108" s="37"/>
      <c r="N108" s="49"/>
      <c r="O108" s="37"/>
      <c r="P108" s="49"/>
      <c r="Q108" s="37"/>
      <c r="R108" s="37"/>
      <c r="S108" s="37"/>
      <c r="T108" s="37"/>
      <c r="U108" s="49"/>
    </row>
    <row r="109" spans="1:21" ht="13.8" thickBot="1">
      <c r="A109" s="47"/>
      <c r="B109" s="37"/>
      <c r="C109" s="37"/>
      <c r="D109" s="37"/>
      <c r="E109" s="49"/>
      <c r="F109" s="14" t="s">
        <v>3700</v>
      </c>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784</v>
      </c>
      <c r="L110" s="16" t="s">
        <v>785</v>
      </c>
      <c r="N110" s="13"/>
      <c r="O110" s="16" t="s">
        <v>903</v>
      </c>
      <c r="P110" s="13"/>
      <c r="Q110" s="54" t="s">
        <v>30</v>
      </c>
      <c r="R110" s="55"/>
      <c r="S110" s="17" t="s">
        <v>23</v>
      </c>
      <c r="T110" s="17" t="s">
        <v>31</v>
      </c>
      <c r="U110" s="18">
        <v>1681.4</v>
      </c>
    </row>
    <row r="111" spans="1:21" ht="13.8" thickBot="1">
      <c r="A111" s="47"/>
      <c r="B111" s="37"/>
      <c r="C111" s="37"/>
      <c r="D111" s="37"/>
      <c r="E111" s="49"/>
      <c r="F111" s="14" t="s">
        <v>3875</v>
      </c>
      <c r="J111" s="13"/>
      <c r="N111" s="13"/>
      <c r="P111" s="13"/>
      <c r="Q111" s="56" t="s">
        <v>33</v>
      </c>
      <c r="R111" s="57"/>
      <c r="S111" s="19" t="s">
        <v>23</v>
      </c>
      <c r="T111" s="19" t="s">
        <v>31</v>
      </c>
      <c r="U111" s="20">
        <v>1900</v>
      </c>
    </row>
    <row r="112" spans="1:21" ht="13.8" thickBot="1">
      <c r="A112" s="47"/>
      <c r="B112" s="37"/>
      <c r="C112" s="37"/>
      <c r="D112" s="37"/>
      <c r="E112" s="49"/>
      <c r="F112" s="14" t="s">
        <v>3876</v>
      </c>
      <c r="J112" s="13"/>
      <c r="N112" s="13"/>
      <c r="P112" s="13"/>
      <c r="Q112" s="56" t="s">
        <v>1087</v>
      </c>
      <c r="R112" s="57"/>
      <c r="S112" s="19" t="s">
        <v>23</v>
      </c>
      <c r="T112" s="19" t="s">
        <v>31</v>
      </c>
      <c r="U112" s="20">
        <v>144</v>
      </c>
    </row>
    <row r="113" spans="1:22" ht="13.8" thickBot="1">
      <c r="A113" s="52"/>
      <c r="B113" s="41"/>
      <c r="C113" s="41"/>
      <c r="D113" s="41"/>
      <c r="E113" s="42"/>
      <c r="F113" s="21" t="s">
        <v>3877</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715</v>
      </c>
      <c r="G115" s="41"/>
      <c r="H115" s="41"/>
      <c r="I115" s="41"/>
      <c r="J115" s="42"/>
      <c r="K115" s="50" t="s">
        <v>3645</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9">
    <mergeCell ref="B115:E115"/>
    <mergeCell ref="F115:J115"/>
    <mergeCell ref="K115:N115"/>
    <mergeCell ref="O115:P115"/>
    <mergeCell ref="Q115:U115"/>
    <mergeCell ref="A116:V116"/>
    <mergeCell ref="A110:A113"/>
    <mergeCell ref="B110:E113"/>
    <mergeCell ref="Q110:R110"/>
    <mergeCell ref="Q111:R111"/>
    <mergeCell ref="Q112:R112"/>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86B31-E2DB-45BD-A5CC-F48146C16295}">
  <dimension ref="A1:W116"/>
  <sheetViews>
    <sheetView workbookViewId="0">
      <selection activeCell="W4" sqref="W4"/>
    </sheetView>
  </sheetViews>
  <sheetFormatPr defaultRowHeight="12.75" customHeight="1"/>
  <cols>
    <col min="1" max="1" width="14.44140625" bestFit="1" customWidth="1"/>
    <col min="2" max="5" width="7.88671875" bestFit="1" customWidth="1"/>
    <col min="6" max="6" width="49.6640625" bestFit="1" customWidth="1"/>
    <col min="7" max="7" width="1.21875" bestFit="1" customWidth="1"/>
    <col min="8" max="8" width="2.21875" bestFit="1" customWidth="1"/>
    <col min="9" max="9" width="23.109375" bestFit="1" customWidth="1"/>
    <col min="10" max="10" width="2.21875" bestFit="1" customWidth="1"/>
    <col min="11" max="11" width="11.33203125" bestFit="1" customWidth="1"/>
    <col min="12" max="12" width="4.109375" bestFit="1" customWidth="1"/>
    <col min="13" max="13" width="7" bestFit="1" customWidth="1"/>
    <col min="14" max="14" width="23.21875" bestFit="1" customWidth="1"/>
    <col min="15" max="15" width="29.44140625" bestFit="1" customWidth="1"/>
    <col min="16" max="16" width="1.21875" bestFit="1" customWidth="1"/>
    <col min="17" max="17" width="7" bestFit="1" customWidth="1"/>
    <col min="18" max="18" width="9" bestFit="1" customWidth="1"/>
    <col min="19" max="19" width="9.3320312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1271</v>
      </c>
      <c r="P1" s="31"/>
      <c r="Q1" s="31"/>
      <c r="R1" s="32"/>
      <c r="S1" s="33" t="s">
        <v>3583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12569.119999999997</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3878</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3879</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F9" s="14" t="s">
        <v>3880</v>
      </c>
      <c r="J9" s="13"/>
      <c r="K9" s="37"/>
      <c r="L9" s="37"/>
      <c r="M9" s="37"/>
      <c r="N9" s="49"/>
      <c r="O9" s="37"/>
      <c r="P9" s="49"/>
      <c r="Q9" s="37"/>
      <c r="R9" s="37"/>
      <c r="S9" s="37"/>
      <c r="T9" s="37"/>
      <c r="U9" s="49"/>
    </row>
    <row r="10" spans="1:23" ht="13.8" thickBot="1">
      <c r="A10" s="47"/>
      <c r="B10" s="37"/>
      <c r="C10" s="37"/>
      <c r="D10" s="37"/>
      <c r="E10" s="49"/>
      <c r="F10" s="14" t="s">
        <v>3881</v>
      </c>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3882</v>
      </c>
      <c r="L11" s="16" t="s">
        <v>3883</v>
      </c>
      <c r="N11" s="13"/>
      <c r="O11" s="16" t="s">
        <v>3884</v>
      </c>
      <c r="P11" s="13"/>
      <c r="Q11" s="54" t="s">
        <v>33</v>
      </c>
      <c r="R11" s="55"/>
      <c r="S11" s="17" t="s">
        <v>23</v>
      </c>
      <c r="T11" s="17" t="s">
        <v>31</v>
      </c>
      <c r="U11" s="18">
        <v>500</v>
      </c>
    </row>
    <row r="12" spans="1:23" ht="13.2">
      <c r="A12" s="47"/>
      <c r="B12" s="37"/>
      <c r="C12" s="37"/>
      <c r="D12" s="37"/>
      <c r="E12" s="49"/>
      <c r="F12" s="14" t="s">
        <v>3885</v>
      </c>
      <c r="J12" s="13"/>
      <c r="N12" s="13"/>
      <c r="P12" s="13"/>
      <c r="U12" s="13"/>
    </row>
    <row r="13" spans="1:23" ht="13.2">
      <c r="A13" s="47"/>
      <c r="B13" s="37"/>
      <c r="C13" s="37"/>
      <c r="D13" s="37"/>
      <c r="E13" s="49"/>
      <c r="F13" s="14" t="s">
        <v>3886</v>
      </c>
      <c r="J13" s="13"/>
      <c r="N13" s="13"/>
      <c r="P13" s="13"/>
      <c r="U13" s="13"/>
    </row>
    <row r="14" spans="1:23" ht="13.8" thickBot="1">
      <c r="A14" s="52"/>
      <c r="B14" s="41"/>
      <c r="C14" s="41"/>
      <c r="D14" s="41"/>
      <c r="E14" s="42"/>
      <c r="F14" s="21" t="s">
        <v>3887</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697</v>
      </c>
      <c r="G16" s="41"/>
      <c r="H16" s="41"/>
      <c r="I16" s="41"/>
      <c r="J16" s="42"/>
      <c r="K16" s="50" t="s">
        <v>3645</v>
      </c>
      <c r="L16" s="41"/>
      <c r="M16" s="41"/>
      <c r="N16" s="42"/>
      <c r="O16" s="61"/>
      <c r="P16" s="62"/>
      <c r="Q16" s="61"/>
      <c r="R16" s="61"/>
      <c r="S16" s="61"/>
      <c r="T16" s="61"/>
      <c r="U16" s="62"/>
    </row>
    <row r="17" spans="1:21" ht="13.2">
      <c r="A17" s="8" t="s">
        <v>3888</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2447</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51</v>
      </c>
      <c r="L22" s="16" t="s">
        <v>52</v>
      </c>
      <c r="N22" s="13"/>
      <c r="O22" s="16" t="s">
        <v>3889</v>
      </c>
      <c r="P22" s="13"/>
      <c r="Q22" s="54" t="s">
        <v>30</v>
      </c>
      <c r="R22" s="55"/>
      <c r="S22" s="17" t="s">
        <v>23</v>
      </c>
      <c r="T22" s="17" t="s">
        <v>31</v>
      </c>
      <c r="U22" s="18">
        <v>319</v>
      </c>
    </row>
    <row r="23" spans="1:21" ht="13.8" thickBot="1">
      <c r="A23" s="47"/>
      <c r="B23" s="37"/>
      <c r="C23" s="37"/>
      <c r="D23" s="37"/>
      <c r="E23" s="49"/>
      <c r="F23" s="14" t="s">
        <v>3890</v>
      </c>
      <c r="J23" s="13"/>
      <c r="N23" s="13"/>
      <c r="P23" s="13"/>
      <c r="Q23" s="56" t="s">
        <v>91</v>
      </c>
      <c r="R23" s="57"/>
      <c r="S23" s="19" t="s">
        <v>23</v>
      </c>
      <c r="T23" s="19" t="s">
        <v>31</v>
      </c>
      <c r="U23" s="20">
        <v>38</v>
      </c>
    </row>
    <row r="24" spans="1:21" ht="13.2">
      <c r="A24" s="47"/>
      <c r="B24" s="37"/>
      <c r="C24" s="37"/>
      <c r="D24" s="37"/>
      <c r="E24" s="49"/>
      <c r="F24" s="14" t="s">
        <v>3891</v>
      </c>
      <c r="J24" s="13"/>
      <c r="N24" s="13"/>
      <c r="P24" s="13"/>
      <c r="U24" s="13"/>
    </row>
    <row r="25" spans="1:21" ht="13.8" thickBot="1">
      <c r="A25" s="52"/>
      <c r="B25" s="41"/>
      <c r="C25" s="41"/>
      <c r="D25" s="41"/>
      <c r="E25" s="42"/>
      <c r="F25" s="21" t="s">
        <v>3892</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3645</v>
      </c>
      <c r="G27" s="41"/>
      <c r="H27" s="41"/>
      <c r="I27" s="41"/>
      <c r="J27" s="42"/>
      <c r="K27" s="50" t="s">
        <v>3632</v>
      </c>
      <c r="L27" s="41"/>
      <c r="M27" s="41"/>
      <c r="N27" s="42"/>
      <c r="O27" s="61"/>
      <c r="P27" s="62"/>
      <c r="Q27" s="61"/>
      <c r="R27" s="61"/>
      <c r="S27" s="61"/>
      <c r="T27" s="61"/>
      <c r="U27" s="62"/>
    </row>
    <row r="28" spans="1:21" ht="13.2">
      <c r="A28" s="8" t="s">
        <v>3893</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2447</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51</v>
      </c>
      <c r="L33" s="16" t="s">
        <v>52</v>
      </c>
      <c r="N33" s="13"/>
      <c r="O33" s="16" t="s">
        <v>3894</v>
      </c>
      <c r="P33" s="13"/>
      <c r="Q33" s="54" t="s">
        <v>30</v>
      </c>
      <c r="R33" s="55"/>
      <c r="S33" s="17" t="s">
        <v>23</v>
      </c>
      <c r="T33" s="17" t="s">
        <v>31</v>
      </c>
      <c r="U33" s="18">
        <v>1671.47</v>
      </c>
    </row>
    <row r="34" spans="1:21" ht="13.8" thickBot="1">
      <c r="A34" s="47"/>
      <c r="B34" s="37"/>
      <c r="C34" s="37"/>
      <c r="D34" s="37"/>
      <c r="E34" s="49"/>
      <c r="F34" s="14" t="s">
        <v>3895</v>
      </c>
      <c r="J34" s="13"/>
      <c r="N34" s="13"/>
      <c r="P34" s="13"/>
      <c r="Q34" s="56" t="s">
        <v>91</v>
      </c>
      <c r="R34" s="57"/>
      <c r="S34" s="19" t="s">
        <v>23</v>
      </c>
      <c r="T34" s="19" t="s">
        <v>31</v>
      </c>
      <c r="U34" s="20">
        <v>102</v>
      </c>
    </row>
    <row r="35" spans="1:21" ht="13.8" thickBot="1">
      <c r="A35" s="47"/>
      <c r="B35" s="37"/>
      <c r="C35" s="37"/>
      <c r="D35" s="37"/>
      <c r="E35" s="49"/>
      <c r="F35" s="14" t="s">
        <v>3896</v>
      </c>
      <c r="J35" s="13"/>
      <c r="N35" s="13"/>
      <c r="P35" s="13"/>
      <c r="Q35" s="56" t="s">
        <v>33</v>
      </c>
      <c r="R35" s="57"/>
      <c r="S35" s="19" t="s">
        <v>23</v>
      </c>
      <c r="T35" s="19" t="s">
        <v>31</v>
      </c>
      <c r="U35" s="20">
        <v>308.31</v>
      </c>
    </row>
    <row r="36" spans="1:21" ht="13.8" thickBot="1">
      <c r="A36" s="52"/>
      <c r="B36" s="41"/>
      <c r="C36" s="41"/>
      <c r="D36" s="41"/>
      <c r="E36" s="42"/>
      <c r="F36" s="21" t="s">
        <v>3897</v>
      </c>
      <c r="G36" s="4"/>
      <c r="H36" s="4"/>
      <c r="I36" s="4"/>
      <c r="J36" s="5"/>
      <c r="K36" s="4"/>
      <c r="L36" s="4"/>
      <c r="M36" s="4"/>
      <c r="N36" s="5"/>
      <c r="O36" s="4"/>
      <c r="P36" s="5"/>
      <c r="Q36" s="63" t="s">
        <v>1087</v>
      </c>
      <c r="R36" s="64"/>
      <c r="S36" s="27" t="s">
        <v>23</v>
      </c>
      <c r="T36" s="27" t="s">
        <v>31</v>
      </c>
      <c r="U36" s="28">
        <v>56.7</v>
      </c>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488</v>
      </c>
      <c r="G38" s="41"/>
      <c r="H38" s="41"/>
      <c r="I38" s="41"/>
      <c r="J38" s="42"/>
      <c r="K38" s="50" t="s">
        <v>665</v>
      </c>
      <c r="L38" s="41"/>
      <c r="M38" s="41"/>
      <c r="N38" s="42"/>
      <c r="O38" s="61"/>
      <c r="P38" s="62"/>
      <c r="Q38" s="61"/>
      <c r="R38" s="61"/>
      <c r="S38" s="61"/>
      <c r="T38" s="61"/>
      <c r="U38" s="62"/>
    </row>
    <row r="39" spans="1:21" ht="13.2">
      <c r="A39" s="8" t="s">
        <v>3898</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3899</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572</v>
      </c>
      <c r="L44" s="16" t="s">
        <v>292</v>
      </c>
      <c r="N44" s="13"/>
      <c r="O44" s="16" t="s">
        <v>3900</v>
      </c>
      <c r="P44" s="13"/>
      <c r="Q44" s="54" t="s">
        <v>30</v>
      </c>
      <c r="R44" s="55"/>
      <c r="S44" s="17" t="s">
        <v>23</v>
      </c>
      <c r="T44" s="17" t="s">
        <v>31</v>
      </c>
      <c r="U44" s="18">
        <v>247.53</v>
      </c>
    </row>
    <row r="45" spans="1:21" ht="13.8" thickBot="1">
      <c r="A45" s="47"/>
      <c r="B45" s="37"/>
      <c r="C45" s="37"/>
      <c r="D45" s="37"/>
      <c r="E45" s="49"/>
      <c r="F45" s="14" t="s">
        <v>3901</v>
      </c>
      <c r="J45" s="13"/>
      <c r="N45" s="13"/>
      <c r="P45" s="13"/>
      <c r="Q45" s="56" t="s">
        <v>91</v>
      </c>
      <c r="R45" s="57"/>
      <c r="S45" s="19" t="s">
        <v>23</v>
      </c>
      <c r="T45" s="19" t="s">
        <v>31</v>
      </c>
      <c r="U45" s="20">
        <v>55</v>
      </c>
    </row>
    <row r="46" spans="1:21" ht="13.8" thickBot="1">
      <c r="A46" s="47"/>
      <c r="B46" s="37"/>
      <c r="C46" s="37"/>
      <c r="D46" s="37"/>
      <c r="E46" s="49"/>
      <c r="F46" s="14" t="s">
        <v>3902</v>
      </c>
      <c r="J46" s="13"/>
      <c r="N46" s="13"/>
      <c r="P46" s="13"/>
      <c r="Q46" s="56" t="s">
        <v>33</v>
      </c>
      <c r="R46" s="57"/>
      <c r="S46" s="19" t="s">
        <v>23</v>
      </c>
      <c r="T46" s="19" t="s">
        <v>31</v>
      </c>
      <c r="U46" s="20">
        <v>589.9</v>
      </c>
    </row>
    <row r="47" spans="1:21" ht="13.8" thickBot="1">
      <c r="A47" s="52"/>
      <c r="B47" s="41"/>
      <c r="C47" s="41"/>
      <c r="D47" s="41"/>
      <c r="E47" s="42"/>
      <c r="F47" s="21" t="s">
        <v>3903</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602</v>
      </c>
      <c r="G49" s="41"/>
      <c r="H49" s="41"/>
      <c r="I49" s="41"/>
      <c r="J49" s="42"/>
      <c r="K49" s="50" t="s">
        <v>488</v>
      </c>
      <c r="L49" s="41"/>
      <c r="M49" s="41"/>
      <c r="N49" s="42"/>
      <c r="O49" s="61"/>
      <c r="P49" s="62"/>
      <c r="Q49" s="61"/>
      <c r="R49" s="61"/>
      <c r="S49" s="61"/>
      <c r="T49" s="61"/>
      <c r="U49" s="62"/>
    </row>
    <row r="50" spans="1:21" ht="13.2">
      <c r="A50" s="8" t="s">
        <v>3904</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2468</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3905</v>
      </c>
      <c r="J53" s="13"/>
      <c r="K53" s="37"/>
      <c r="L53" s="37"/>
      <c r="M53" s="37"/>
      <c r="N53" s="49"/>
      <c r="O53" s="37"/>
      <c r="P53" s="49"/>
      <c r="Q53" s="37"/>
      <c r="R53" s="37"/>
      <c r="S53" s="37"/>
      <c r="T53" s="37"/>
      <c r="U53" s="49"/>
    </row>
    <row r="54" spans="1:21" ht="13.8" thickBot="1">
      <c r="A54" s="47"/>
      <c r="B54" s="37"/>
      <c r="C54" s="37"/>
      <c r="D54" s="37"/>
      <c r="E54" s="49"/>
      <c r="F54" s="14" t="s">
        <v>3906</v>
      </c>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2378</v>
      </c>
      <c r="L55" s="16" t="s">
        <v>861</v>
      </c>
      <c r="N55" s="13"/>
      <c r="O55" s="16" t="s">
        <v>3907</v>
      </c>
      <c r="P55" s="13"/>
      <c r="Q55" s="54" t="s">
        <v>30</v>
      </c>
      <c r="R55" s="55"/>
      <c r="S55" s="17" t="s">
        <v>23</v>
      </c>
      <c r="T55" s="17" t="s">
        <v>31</v>
      </c>
      <c r="U55" s="18">
        <v>986.85</v>
      </c>
    </row>
    <row r="56" spans="1:21" ht="13.8" thickBot="1">
      <c r="A56" s="47"/>
      <c r="B56" s="37"/>
      <c r="C56" s="37"/>
      <c r="D56" s="37"/>
      <c r="E56" s="49"/>
      <c r="F56" s="14" t="s">
        <v>3908</v>
      </c>
      <c r="J56" s="13"/>
      <c r="N56" s="13"/>
      <c r="P56" s="13"/>
      <c r="Q56" s="56" t="s">
        <v>91</v>
      </c>
      <c r="R56" s="57"/>
      <c r="S56" s="19" t="s">
        <v>23</v>
      </c>
      <c r="T56" s="19" t="s">
        <v>31</v>
      </c>
      <c r="U56" s="20">
        <v>631.29999999999995</v>
      </c>
    </row>
    <row r="57" spans="1:21" ht="13.8" thickBot="1">
      <c r="A57" s="47"/>
      <c r="B57" s="37"/>
      <c r="C57" s="37"/>
      <c r="D57" s="37"/>
      <c r="E57" s="49"/>
      <c r="F57" s="14" t="s">
        <v>3909</v>
      </c>
      <c r="J57" s="13"/>
      <c r="N57" s="13"/>
      <c r="P57" s="13"/>
      <c r="Q57" s="56" t="s">
        <v>33</v>
      </c>
      <c r="R57" s="57"/>
      <c r="S57" s="19" t="s">
        <v>23</v>
      </c>
      <c r="T57" s="19" t="s">
        <v>31</v>
      </c>
      <c r="U57" s="20">
        <v>916.53</v>
      </c>
    </row>
    <row r="58" spans="1:21" ht="13.8" thickBot="1">
      <c r="A58" s="52"/>
      <c r="B58" s="41"/>
      <c r="C58" s="41"/>
      <c r="D58" s="41"/>
      <c r="E58" s="42"/>
      <c r="F58" s="21" t="s">
        <v>3910</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561</v>
      </c>
      <c r="G60" s="41"/>
      <c r="H60" s="41"/>
      <c r="I60" s="41"/>
      <c r="J60" s="42"/>
      <c r="K60" s="50" t="s">
        <v>819</v>
      </c>
      <c r="L60" s="41"/>
      <c r="M60" s="41"/>
      <c r="N60" s="42"/>
      <c r="O60" s="61"/>
      <c r="P60" s="62"/>
      <c r="Q60" s="61"/>
      <c r="R60" s="61"/>
      <c r="S60" s="61"/>
      <c r="T60" s="61"/>
      <c r="U60" s="62"/>
    </row>
    <row r="61" spans="1:21" ht="13.2">
      <c r="A61" s="8" t="s">
        <v>3911</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3912</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997</v>
      </c>
      <c r="L66" s="16" t="s">
        <v>160</v>
      </c>
      <c r="N66" s="13"/>
      <c r="O66" s="16" t="s">
        <v>3913</v>
      </c>
      <c r="P66" s="13"/>
      <c r="Q66" s="54" t="s">
        <v>30</v>
      </c>
      <c r="R66" s="55"/>
      <c r="S66" s="17" t="s">
        <v>23</v>
      </c>
      <c r="T66" s="17" t="s">
        <v>31</v>
      </c>
      <c r="U66" s="18">
        <v>438</v>
      </c>
    </row>
    <row r="67" spans="1:21" ht="13.8" thickBot="1">
      <c r="A67" s="47"/>
      <c r="B67" s="37"/>
      <c r="C67" s="37"/>
      <c r="D67" s="37"/>
      <c r="E67" s="49"/>
      <c r="F67" s="14" t="s">
        <v>3914</v>
      </c>
      <c r="J67" s="13"/>
      <c r="N67" s="13"/>
      <c r="P67" s="13"/>
      <c r="Q67" s="56" t="s">
        <v>91</v>
      </c>
      <c r="R67" s="57"/>
      <c r="S67" s="19" t="s">
        <v>23</v>
      </c>
      <c r="T67" s="19" t="s">
        <v>31</v>
      </c>
      <c r="U67" s="20">
        <v>48.94</v>
      </c>
    </row>
    <row r="68" spans="1:21" ht="13.8" thickBot="1">
      <c r="A68" s="47"/>
      <c r="B68" s="37"/>
      <c r="C68" s="37"/>
      <c r="D68" s="37"/>
      <c r="E68" s="49"/>
      <c r="F68" s="14" t="s">
        <v>3915</v>
      </c>
      <c r="J68" s="13"/>
      <c r="N68" s="13"/>
      <c r="P68" s="13"/>
      <c r="Q68" s="56" t="s">
        <v>33</v>
      </c>
      <c r="R68" s="57"/>
      <c r="S68" s="19" t="s">
        <v>23</v>
      </c>
      <c r="T68" s="19" t="s">
        <v>31</v>
      </c>
      <c r="U68" s="20">
        <v>400</v>
      </c>
    </row>
    <row r="69" spans="1:21" ht="13.8" thickBot="1">
      <c r="A69" s="52"/>
      <c r="B69" s="41"/>
      <c r="C69" s="41"/>
      <c r="D69" s="41"/>
      <c r="E69" s="42"/>
      <c r="F69" s="21" t="s">
        <v>3916</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3645</v>
      </c>
      <c r="G71" s="41"/>
      <c r="H71" s="41"/>
      <c r="I71" s="41"/>
      <c r="J71" s="42"/>
      <c r="K71" s="50" t="s">
        <v>524</v>
      </c>
      <c r="L71" s="41"/>
      <c r="M71" s="41"/>
      <c r="N71" s="42"/>
      <c r="O71" s="61"/>
      <c r="P71" s="62"/>
      <c r="Q71" s="61"/>
      <c r="R71" s="61"/>
      <c r="S71" s="61"/>
      <c r="T71" s="61"/>
      <c r="U71" s="62"/>
    </row>
    <row r="72" spans="1:21" ht="13.2">
      <c r="A72" s="8" t="s">
        <v>3917</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3918</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3613</v>
      </c>
      <c r="L77" s="16" t="s">
        <v>454</v>
      </c>
      <c r="N77" s="13"/>
      <c r="O77" s="16" t="s">
        <v>3614</v>
      </c>
      <c r="P77" s="13"/>
      <c r="Q77" s="54" t="s">
        <v>30</v>
      </c>
      <c r="R77" s="55"/>
      <c r="S77" s="17" t="s">
        <v>23</v>
      </c>
      <c r="T77" s="17" t="s">
        <v>31</v>
      </c>
      <c r="U77" s="18">
        <v>160</v>
      </c>
    </row>
    <row r="78" spans="1:21" ht="13.8" thickBot="1">
      <c r="A78" s="47"/>
      <c r="B78" s="37"/>
      <c r="C78" s="37"/>
      <c r="D78" s="37"/>
      <c r="E78" s="49"/>
      <c r="F78" s="14" t="s">
        <v>3919</v>
      </c>
      <c r="J78" s="13"/>
      <c r="N78" s="13"/>
      <c r="P78" s="13"/>
      <c r="Q78" s="56" t="s">
        <v>91</v>
      </c>
      <c r="R78" s="57"/>
      <c r="S78" s="19" t="s">
        <v>23</v>
      </c>
      <c r="T78" s="19" t="s">
        <v>31</v>
      </c>
      <c r="U78" s="20">
        <v>150</v>
      </c>
    </row>
    <row r="79" spans="1:21" ht="13.2">
      <c r="A79" s="47"/>
      <c r="B79" s="37"/>
      <c r="C79" s="37"/>
      <c r="D79" s="37"/>
      <c r="E79" s="49"/>
      <c r="F79" s="14" t="s">
        <v>3920</v>
      </c>
      <c r="J79" s="13"/>
      <c r="N79" s="13"/>
      <c r="P79" s="13"/>
      <c r="U79" s="13"/>
    </row>
    <row r="80" spans="1:21" ht="13.8" thickBot="1">
      <c r="A80" s="52"/>
      <c r="B80" s="41"/>
      <c r="C80" s="41"/>
      <c r="D80" s="41"/>
      <c r="E80" s="42"/>
      <c r="F80" s="21" t="s">
        <v>3921</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640</v>
      </c>
      <c r="G82" s="41"/>
      <c r="H82" s="41"/>
      <c r="I82" s="41"/>
      <c r="J82" s="42"/>
      <c r="K82" s="50" t="s">
        <v>3922</v>
      </c>
      <c r="L82" s="41"/>
      <c r="M82" s="41"/>
      <c r="N82" s="42"/>
      <c r="O82" s="61"/>
      <c r="P82" s="62"/>
      <c r="Q82" s="61"/>
      <c r="R82" s="61"/>
      <c r="S82" s="61"/>
      <c r="T82" s="61"/>
      <c r="U82" s="62"/>
    </row>
    <row r="83" spans="1:21" ht="13.2">
      <c r="A83" s="8" t="s">
        <v>3923</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3924</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989</v>
      </c>
      <c r="L88" s="16" t="s">
        <v>990</v>
      </c>
      <c r="N88" s="13"/>
      <c r="O88" s="16" t="s">
        <v>3628</v>
      </c>
      <c r="P88" s="13"/>
      <c r="Q88" s="54" t="s">
        <v>30</v>
      </c>
      <c r="R88" s="55"/>
      <c r="S88" s="17" t="s">
        <v>23</v>
      </c>
      <c r="T88" s="17" t="s">
        <v>31</v>
      </c>
      <c r="U88" s="18">
        <v>808</v>
      </c>
    </row>
    <row r="89" spans="1:21" ht="13.8" thickBot="1">
      <c r="A89" s="47"/>
      <c r="B89" s="37"/>
      <c r="C89" s="37"/>
      <c r="D89" s="37"/>
      <c r="E89" s="49"/>
      <c r="F89" s="14" t="s">
        <v>3925</v>
      </c>
      <c r="J89" s="13"/>
      <c r="N89" s="13"/>
      <c r="P89" s="13"/>
      <c r="Q89" s="56" t="s">
        <v>91</v>
      </c>
      <c r="R89" s="57"/>
      <c r="S89" s="19" t="s">
        <v>23</v>
      </c>
      <c r="T89" s="19" t="s">
        <v>31</v>
      </c>
      <c r="U89" s="20">
        <v>36</v>
      </c>
    </row>
    <row r="90" spans="1:21" ht="13.8" thickBot="1">
      <c r="A90" s="47"/>
      <c r="B90" s="37"/>
      <c r="C90" s="37"/>
      <c r="D90" s="37"/>
      <c r="E90" s="49"/>
      <c r="F90" s="14" t="s">
        <v>3926</v>
      </c>
      <c r="J90" s="13"/>
      <c r="N90" s="13"/>
      <c r="P90" s="13"/>
      <c r="Q90" s="56" t="s">
        <v>33</v>
      </c>
      <c r="R90" s="57"/>
      <c r="S90" s="19" t="s">
        <v>23</v>
      </c>
      <c r="T90" s="19" t="s">
        <v>31</v>
      </c>
      <c r="U90" s="20">
        <v>977.71</v>
      </c>
    </row>
    <row r="91" spans="1:21" ht="13.8" thickBot="1">
      <c r="A91" s="52"/>
      <c r="B91" s="41"/>
      <c r="C91" s="41"/>
      <c r="D91" s="41"/>
      <c r="E91" s="42"/>
      <c r="F91" s="21" t="s">
        <v>3927</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664</v>
      </c>
      <c r="G93" s="41"/>
      <c r="H93" s="41"/>
      <c r="I93" s="41"/>
      <c r="J93" s="42"/>
      <c r="K93" s="50" t="s">
        <v>489</v>
      </c>
      <c r="L93" s="41"/>
      <c r="M93" s="41"/>
      <c r="N93" s="42"/>
      <c r="O93" s="61"/>
      <c r="P93" s="62"/>
      <c r="Q93" s="61"/>
      <c r="R93" s="61"/>
      <c r="S93" s="61"/>
      <c r="T93" s="61"/>
      <c r="U93" s="62"/>
    </row>
    <row r="94" spans="1:21" ht="13.2">
      <c r="A94" s="8" t="s">
        <v>3928</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3929</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F97" s="14" t="s">
        <v>3930</v>
      </c>
      <c r="J97" s="13"/>
      <c r="K97" s="37"/>
      <c r="L97" s="37"/>
      <c r="M97" s="37"/>
      <c r="N97" s="49"/>
      <c r="O97" s="37"/>
      <c r="P97" s="49"/>
      <c r="Q97" s="37"/>
      <c r="R97" s="37"/>
      <c r="S97" s="37"/>
      <c r="T97" s="37"/>
      <c r="U97" s="49"/>
    </row>
    <row r="98" spans="1:21" ht="13.8" thickBot="1">
      <c r="A98" s="47"/>
      <c r="B98" s="37"/>
      <c r="C98" s="37"/>
      <c r="D98" s="37"/>
      <c r="E98" s="49"/>
      <c r="F98" s="14" t="s">
        <v>3931</v>
      </c>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70</v>
      </c>
      <c r="L99" s="16" t="s">
        <v>1665</v>
      </c>
      <c r="N99" s="13"/>
      <c r="O99" s="16" t="s">
        <v>2116</v>
      </c>
      <c r="P99" s="13"/>
      <c r="Q99" s="54" t="s">
        <v>33</v>
      </c>
      <c r="R99" s="55"/>
      <c r="S99" s="17" t="s">
        <v>23</v>
      </c>
      <c r="T99" s="17" t="s">
        <v>31</v>
      </c>
      <c r="U99" s="18">
        <v>1000</v>
      </c>
    </row>
    <row r="100" spans="1:21" ht="13.2">
      <c r="A100" s="47"/>
      <c r="B100" s="37"/>
      <c r="C100" s="37"/>
      <c r="D100" s="37"/>
      <c r="E100" s="49"/>
      <c r="F100" s="14" t="s">
        <v>3932</v>
      </c>
      <c r="J100" s="13"/>
      <c r="N100" s="13"/>
      <c r="P100" s="13"/>
      <c r="U100" s="13"/>
    </row>
    <row r="101" spans="1:21" ht="13.2">
      <c r="A101" s="47"/>
      <c r="B101" s="37"/>
      <c r="C101" s="37"/>
      <c r="D101" s="37"/>
      <c r="E101" s="49"/>
      <c r="F101" s="14" t="s">
        <v>3933</v>
      </c>
      <c r="J101" s="13"/>
      <c r="N101" s="13"/>
      <c r="P101" s="13"/>
      <c r="U101" s="13"/>
    </row>
    <row r="102" spans="1:21" ht="13.8" thickBot="1">
      <c r="A102" s="52"/>
      <c r="B102" s="41"/>
      <c r="C102" s="41"/>
      <c r="D102" s="41"/>
      <c r="E102" s="42"/>
      <c r="F102" s="21" t="s">
        <v>3934</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715</v>
      </c>
      <c r="G104" s="41"/>
      <c r="H104" s="41"/>
      <c r="I104" s="41"/>
      <c r="J104" s="42"/>
      <c r="K104" s="50" t="s">
        <v>3683</v>
      </c>
      <c r="L104" s="41"/>
      <c r="M104" s="41"/>
      <c r="N104" s="42"/>
      <c r="O104" s="61"/>
      <c r="P104" s="62"/>
      <c r="Q104" s="61"/>
      <c r="R104" s="61"/>
      <c r="S104" s="61"/>
      <c r="T104" s="61"/>
      <c r="U104" s="62"/>
    </row>
    <row r="105" spans="1:21" ht="13.2">
      <c r="A105" s="8" t="s">
        <v>3935</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3324</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236</v>
      </c>
      <c r="L110" s="16" t="s">
        <v>237</v>
      </c>
      <c r="N110" s="13"/>
      <c r="O110" s="16" t="s">
        <v>3936</v>
      </c>
      <c r="P110" s="13"/>
      <c r="Q110" s="54" t="s">
        <v>30</v>
      </c>
      <c r="R110" s="55"/>
      <c r="S110" s="17" t="s">
        <v>23</v>
      </c>
      <c r="T110" s="17" t="s">
        <v>31</v>
      </c>
      <c r="U110" s="18">
        <v>954.24</v>
      </c>
    </row>
    <row r="111" spans="1:21" ht="13.8" thickBot="1">
      <c r="A111" s="47"/>
      <c r="B111" s="37"/>
      <c r="C111" s="37"/>
      <c r="D111" s="37"/>
      <c r="E111" s="49"/>
      <c r="F111" s="14" t="s">
        <v>3937</v>
      </c>
      <c r="J111" s="13"/>
      <c r="N111" s="13"/>
      <c r="P111" s="13"/>
      <c r="Q111" s="56" t="s">
        <v>91</v>
      </c>
      <c r="R111" s="57"/>
      <c r="S111" s="19" t="s">
        <v>23</v>
      </c>
      <c r="T111" s="19" t="s">
        <v>31</v>
      </c>
      <c r="U111" s="20">
        <v>140</v>
      </c>
    </row>
    <row r="112" spans="1:21" ht="13.8" thickBot="1">
      <c r="A112" s="47"/>
      <c r="B112" s="37"/>
      <c r="C112" s="37"/>
      <c r="D112" s="37"/>
      <c r="E112" s="49"/>
      <c r="F112" s="14" t="s">
        <v>3938</v>
      </c>
      <c r="J112" s="13"/>
      <c r="N112" s="13"/>
      <c r="P112" s="13"/>
      <c r="Q112" s="56" t="s">
        <v>33</v>
      </c>
      <c r="R112" s="57"/>
      <c r="S112" s="19" t="s">
        <v>23</v>
      </c>
      <c r="T112" s="19" t="s">
        <v>31</v>
      </c>
      <c r="U112" s="20">
        <v>1033.6400000000001</v>
      </c>
    </row>
    <row r="113" spans="1:22" ht="13.8" thickBot="1">
      <c r="A113" s="52"/>
      <c r="B113" s="41"/>
      <c r="C113" s="41"/>
      <c r="D113" s="41"/>
      <c r="E113" s="42"/>
      <c r="F113" s="21" t="s">
        <v>3939</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697</v>
      </c>
      <c r="G115" s="41"/>
      <c r="H115" s="41"/>
      <c r="I115" s="41"/>
      <c r="J115" s="42"/>
      <c r="K115" s="50" t="s">
        <v>3632</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10">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Q90:R90"/>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Q68:R68"/>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3:A36"/>
    <mergeCell ref="B33:E36"/>
    <mergeCell ref="Q33:R33"/>
    <mergeCell ref="Q34:R34"/>
    <mergeCell ref="Q35:R35"/>
    <mergeCell ref="Q36:R36"/>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B00A8-4085-4504-8824-356CFB00E0C4}">
  <dimension ref="A1:W116"/>
  <sheetViews>
    <sheetView workbookViewId="0">
      <selection activeCell="W4" sqref="W4"/>
    </sheetView>
  </sheetViews>
  <sheetFormatPr defaultRowHeight="12.75" customHeight="1"/>
  <cols>
    <col min="1" max="1" width="14.44140625" bestFit="1" customWidth="1"/>
    <col min="2" max="3" width="8.109375" bestFit="1" customWidth="1"/>
    <col min="4" max="5" width="7.88671875" bestFit="1" customWidth="1"/>
    <col min="6" max="6" width="49.6640625" bestFit="1" customWidth="1"/>
    <col min="7" max="7" width="1.21875" bestFit="1" customWidth="1"/>
    <col min="8" max="8" width="2.21875" bestFit="1" customWidth="1"/>
    <col min="9" max="9" width="23.109375" bestFit="1" customWidth="1"/>
    <col min="10" max="10" width="2.21875" bestFit="1" customWidth="1"/>
    <col min="11" max="11" width="10.88671875" bestFit="1" customWidth="1"/>
    <col min="12" max="12" width="4.21875" bestFit="1" customWidth="1"/>
    <col min="13" max="13" width="7" bestFit="1" customWidth="1"/>
    <col min="14" max="14" width="23.44140625" bestFit="1" customWidth="1"/>
    <col min="15" max="15" width="30.21875" bestFit="1" customWidth="1"/>
    <col min="16" max="16" width="1" bestFit="1" customWidth="1"/>
    <col min="17" max="17" width="7" bestFit="1" customWidth="1"/>
    <col min="18" max="18" width="9" bestFit="1" customWidth="1"/>
    <col min="19" max="19" width="9.3320312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1340</v>
      </c>
      <c r="P1" s="31"/>
      <c r="Q1" s="31"/>
      <c r="R1" s="32"/>
      <c r="S1" s="33" t="s">
        <v>3583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15011.319999999998</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3940</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2542</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F9" s="14" t="s">
        <v>3718</v>
      </c>
      <c r="J9" s="13"/>
      <c r="K9" s="37"/>
      <c r="L9" s="37"/>
      <c r="M9" s="37"/>
      <c r="N9" s="49"/>
      <c r="O9" s="37"/>
      <c r="P9" s="49"/>
      <c r="Q9" s="37"/>
      <c r="R9" s="37"/>
      <c r="S9" s="37"/>
      <c r="T9" s="37"/>
      <c r="U9" s="49"/>
    </row>
    <row r="10" spans="1:23" ht="13.8" thickBot="1">
      <c r="A10" s="47"/>
      <c r="B10" s="37"/>
      <c r="C10" s="37"/>
      <c r="D10" s="37"/>
      <c r="E10" s="49"/>
      <c r="F10" s="14" t="s">
        <v>3719</v>
      </c>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2325</v>
      </c>
      <c r="L11" s="16" t="s">
        <v>1117</v>
      </c>
      <c r="N11" s="13"/>
      <c r="O11" s="16" t="s">
        <v>3720</v>
      </c>
      <c r="P11" s="13"/>
      <c r="Q11" s="54" t="s">
        <v>30</v>
      </c>
      <c r="R11" s="55"/>
      <c r="S11" s="17" t="s">
        <v>23</v>
      </c>
      <c r="T11" s="17" t="s">
        <v>31</v>
      </c>
      <c r="U11" s="18">
        <v>322.26</v>
      </c>
    </row>
    <row r="12" spans="1:23" ht="13.8" thickBot="1">
      <c r="A12" s="47"/>
      <c r="B12" s="37"/>
      <c r="C12" s="37"/>
      <c r="D12" s="37"/>
      <c r="E12" s="49"/>
      <c r="F12" s="14" t="s">
        <v>3941</v>
      </c>
      <c r="J12" s="13"/>
      <c r="N12" s="13"/>
      <c r="P12" s="13"/>
      <c r="Q12" s="56" t="s">
        <v>91</v>
      </c>
      <c r="R12" s="57"/>
      <c r="S12" s="19" t="s">
        <v>23</v>
      </c>
      <c r="T12" s="19" t="s">
        <v>31</v>
      </c>
      <c r="U12" s="20">
        <v>77</v>
      </c>
    </row>
    <row r="13" spans="1:23" ht="13.8" thickBot="1">
      <c r="A13" s="47"/>
      <c r="B13" s="37"/>
      <c r="C13" s="37"/>
      <c r="D13" s="37"/>
      <c r="E13" s="49"/>
      <c r="F13" s="14" t="s">
        <v>3942</v>
      </c>
      <c r="J13" s="13"/>
      <c r="N13" s="13"/>
      <c r="P13" s="13"/>
      <c r="Q13" s="56" t="s">
        <v>33</v>
      </c>
      <c r="R13" s="57"/>
      <c r="S13" s="19" t="s">
        <v>23</v>
      </c>
      <c r="T13" s="19" t="s">
        <v>31</v>
      </c>
      <c r="U13" s="20">
        <v>669.14</v>
      </c>
    </row>
    <row r="14" spans="1:23" ht="13.8" thickBot="1">
      <c r="A14" s="52"/>
      <c r="B14" s="41"/>
      <c r="C14" s="41"/>
      <c r="D14" s="41"/>
      <c r="E14" s="42"/>
      <c r="F14" s="21" t="s">
        <v>3943</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3652</v>
      </c>
      <c r="G16" s="41"/>
      <c r="H16" s="41"/>
      <c r="I16" s="41"/>
      <c r="J16" s="42"/>
      <c r="K16" s="50" t="s">
        <v>3668</v>
      </c>
      <c r="L16" s="41"/>
      <c r="M16" s="41"/>
      <c r="N16" s="42"/>
      <c r="O16" s="61"/>
      <c r="P16" s="62"/>
      <c r="Q16" s="61"/>
      <c r="R16" s="61"/>
      <c r="S16" s="61"/>
      <c r="T16" s="61"/>
      <c r="U16" s="62"/>
    </row>
    <row r="17" spans="1:21" ht="13.2">
      <c r="A17" s="8" t="s">
        <v>3944</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3945</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411</v>
      </c>
      <c r="L22" s="16" t="s">
        <v>292</v>
      </c>
      <c r="N22" s="13"/>
      <c r="O22" s="16" t="s">
        <v>926</v>
      </c>
      <c r="P22" s="13"/>
      <c r="Q22" s="54" t="s">
        <v>30</v>
      </c>
      <c r="R22" s="55"/>
      <c r="S22" s="17" t="s">
        <v>23</v>
      </c>
      <c r="T22" s="17" t="s">
        <v>31</v>
      </c>
      <c r="U22" s="18">
        <v>509.28</v>
      </c>
    </row>
    <row r="23" spans="1:21" ht="13.8" thickBot="1">
      <c r="A23" s="47"/>
      <c r="B23" s="37"/>
      <c r="C23" s="37"/>
      <c r="D23" s="37"/>
      <c r="E23" s="49"/>
      <c r="F23" s="14" t="s">
        <v>3946</v>
      </c>
      <c r="J23" s="13"/>
      <c r="N23" s="13"/>
      <c r="P23" s="13"/>
      <c r="Q23" s="56" t="s">
        <v>33</v>
      </c>
      <c r="R23" s="57"/>
      <c r="S23" s="19" t="s">
        <v>23</v>
      </c>
      <c r="T23" s="19" t="s">
        <v>31</v>
      </c>
      <c r="U23" s="20">
        <v>435</v>
      </c>
    </row>
    <row r="24" spans="1:21" ht="13.2">
      <c r="A24" s="47"/>
      <c r="B24" s="37"/>
      <c r="C24" s="37"/>
      <c r="D24" s="37"/>
      <c r="E24" s="49"/>
      <c r="F24" s="14" t="s">
        <v>3947</v>
      </c>
      <c r="J24" s="13"/>
      <c r="N24" s="13"/>
      <c r="P24" s="13"/>
      <c r="U24" s="13"/>
    </row>
    <row r="25" spans="1:21" ht="26.25" customHeight="1" thickBot="1">
      <c r="A25" s="52"/>
      <c r="B25" s="41"/>
      <c r="C25" s="41"/>
      <c r="D25" s="41"/>
      <c r="E25" s="42"/>
      <c r="F25" s="25" t="s">
        <v>3948</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3949</v>
      </c>
      <c r="G27" s="41"/>
      <c r="H27" s="41"/>
      <c r="I27" s="41"/>
      <c r="J27" s="42"/>
      <c r="K27" s="50" t="s">
        <v>3645</v>
      </c>
      <c r="L27" s="41"/>
      <c r="M27" s="41"/>
      <c r="N27" s="42"/>
      <c r="O27" s="61"/>
      <c r="P27" s="62"/>
      <c r="Q27" s="61"/>
      <c r="R27" s="61"/>
      <c r="S27" s="61"/>
      <c r="T27" s="61"/>
      <c r="U27" s="62"/>
    </row>
    <row r="28" spans="1:21" ht="13.2">
      <c r="A28" s="8" t="s">
        <v>3950</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3951</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860</v>
      </c>
      <c r="L33" s="16" t="s">
        <v>861</v>
      </c>
      <c r="N33" s="13"/>
      <c r="O33" s="16" t="s">
        <v>3620</v>
      </c>
      <c r="P33" s="13"/>
      <c r="Q33" s="54" t="s">
        <v>30</v>
      </c>
      <c r="R33" s="55"/>
      <c r="S33" s="17" t="s">
        <v>23</v>
      </c>
      <c r="T33" s="17" t="s">
        <v>31</v>
      </c>
      <c r="U33" s="18">
        <v>1338.08</v>
      </c>
    </row>
    <row r="34" spans="1:21" ht="13.8" thickBot="1">
      <c r="A34" s="47"/>
      <c r="B34" s="37"/>
      <c r="C34" s="37"/>
      <c r="D34" s="37"/>
      <c r="E34" s="49"/>
      <c r="F34" s="14" t="s">
        <v>3952</v>
      </c>
      <c r="J34" s="13"/>
      <c r="N34" s="13"/>
      <c r="P34" s="13"/>
      <c r="Q34" s="56" t="s">
        <v>91</v>
      </c>
      <c r="R34" s="57"/>
      <c r="S34" s="19" t="s">
        <v>23</v>
      </c>
      <c r="T34" s="19" t="s">
        <v>31</v>
      </c>
      <c r="U34" s="20">
        <v>98</v>
      </c>
    </row>
    <row r="35" spans="1:21" ht="13.8" thickBot="1">
      <c r="A35" s="47"/>
      <c r="B35" s="37"/>
      <c r="C35" s="37"/>
      <c r="D35" s="37"/>
      <c r="E35" s="49"/>
      <c r="F35" s="14" t="s">
        <v>3953</v>
      </c>
      <c r="J35" s="13"/>
      <c r="N35" s="13"/>
      <c r="P35" s="13"/>
      <c r="Q35" s="56" t="s">
        <v>33</v>
      </c>
      <c r="R35" s="57"/>
      <c r="S35" s="19" t="s">
        <v>23</v>
      </c>
      <c r="T35" s="19" t="s">
        <v>31</v>
      </c>
      <c r="U35" s="20">
        <v>1196.23</v>
      </c>
    </row>
    <row r="36" spans="1:21" ht="13.8" thickBot="1">
      <c r="A36" s="52"/>
      <c r="B36" s="41"/>
      <c r="C36" s="41"/>
      <c r="D36" s="41"/>
      <c r="E36" s="42"/>
      <c r="F36" s="21" t="s">
        <v>3954</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561</v>
      </c>
      <c r="G38" s="41"/>
      <c r="H38" s="41"/>
      <c r="I38" s="41"/>
      <c r="J38" s="42"/>
      <c r="K38" s="50" t="s">
        <v>3625</v>
      </c>
      <c r="L38" s="41"/>
      <c r="M38" s="41"/>
      <c r="N38" s="42"/>
      <c r="O38" s="61"/>
      <c r="P38" s="62"/>
      <c r="Q38" s="61"/>
      <c r="R38" s="61"/>
      <c r="S38" s="61"/>
      <c r="T38" s="61"/>
      <c r="U38" s="62"/>
    </row>
    <row r="39" spans="1:21" ht="13.2">
      <c r="A39" s="8" t="s">
        <v>3955</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3956</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257</v>
      </c>
      <c r="L44" s="16" t="s">
        <v>258</v>
      </c>
      <c r="N44" s="13"/>
      <c r="O44" s="16" t="s">
        <v>1267</v>
      </c>
      <c r="P44" s="13"/>
      <c r="Q44" s="54" t="s">
        <v>30</v>
      </c>
      <c r="R44" s="55"/>
      <c r="S44" s="17" t="s">
        <v>23</v>
      </c>
      <c r="T44" s="17" t="s">
        <v>31</v>
      </c>
      <c r="U44" s="18">
        <v>742.96</v>
      </c>
    </row>
    <row r="45" spans="1:21" ht="13.2">
      <c r="A45" s="47"/>
      <c r="B45" s="37"/>
      <c r="C45" s="37"/>
      <c r="D45" s="37"/>
      <c r="E45" s="49"/>
      <c r="F45" s="14" t="s">
        <v>3957</v>
      </c>
      <c r="J45" s="13"/>
      <c r="N45" s="13"/>
      <c r="P45" s="13"/>
      <c r="U45" s="13"/>
    </row>
    <row r="46" spans="1:21" ht="13.2">
      <c r="A46" s="47"/>
      <c r="B46" s="37"/>
      <c r="C46" s="37"/>
      <c r="D46" s="37"/>
      <c r="E46" s="49"/>
      <c r="F46" s="14" t="s">
        <v>3958</v>
      </c>
      <c r="J46" s="13"/>
      <c r="N46" s="13"/>
      <c r="P46" s="13"/>
      <c r="U46" s="13"/>
    </row>
    <row r="47" spans="1:21" ht="36.75" customHeight="1" thickBot="1">
      <c r="A47" s="52"/>
      <c r="B47" s="41"/>
      <c r="C47" s="41"/>
      <c r="D47" s="41"/>
      <c r="E47" s="42"/>
      <c r="F47" s="25" t="s">
        <v>3959</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3624</v>
      </c>
      <c r="G49" s="41"/>
      <c r="H49" s="41"/>
      <c r="I49" s="41"/>
      <c r="J49" s="42"/>
      <c r="K49" s="50" t="s">
        <v>819</v>
      </c>
      <c r="L49" s="41"/>
      <c r="M49" s="41"/>
      <c r="N49" s="42"/>
      <c r="O49" s="61"/>
      <c r="P49" s="62"/>
      <c r="Q49" s="61"/>
      <c r="R49" s="61"/>
      <c r="S49" s="61"/>
      <c r="T49" s="61"/>
      <c r="U49" s="62"/>
    </row>
    <row r="50" spans="1:21" ht="13.2">
      <c r="A50" s="8" t="s">
        <v>3960</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3961</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3962</v>
      </c>
      <c r="L55" s="16" t="s">
        <v>547</v>
      </c>
      <c r="N55" s="13"/>
      <c r="O55" s="16" t="s">
        <v>3963</v>
      </c>
      <c r="P55" s="13"/>
      <c r="Q55" s="54" t="s">
        <v>30</v>
      </c>
      <c r="R55" s="55"/>
      <c r="S55" s="17" t="s">
        <v>23</v>
      </c>
      <c r="T55" s="17" t="s">
        <v>31</v>
      </c>
      <c r="U55" s="18">
        <v>649.74</v>
      </c>
    </row>
    <row r="56" spans="1:21" ht="13.8" thickBot="1">
      <c r="A56" s="47"/>
      <c r="B56" s="37"/>
      <c r="C56" s="37"/>
      <c r="D56" s="37"/>
      <c r="E56" s="49"/>
      <c r="F56" s="14" t="s">
        <v>3964</v>
      </c>
      <c r="J56" s="13"/>
      <c r="K56" s="24" t="s">
        <v>1058</v>
      </c>
      <c r="L56" s="24" t="s">
        <v>1059</v>
      </c>
      <c r="N56" s="13"/>
      <c r="P56" s="13"/>
      <c r="Q56" s="56" t="s">
        <v>33</v>
      </c>
      <c r="R56" s="57"/>
      <c r="S56" s="19" t="s">
        <v>23</v>
      </c>
      <c r="T56" s="19" t="s">
        <v>31</v>
      </c>
      <c r="U56" s="20">
        <v>290</v>
      </c>
    </row>
    <row r="57" spans="1:21" ht="13.2">
      <c r="A57" s="47"/>
      <c r="B57" s="37"/>
      <c r="C57" s="37"/>
      <c r="D57" s="37"/>
      <c r="E57" s="49"/>
      <c r="F57" s="14" t="s">
        <v>3965</v>
      </c>
      <c r="J57" s="13"/>
      <c r="N57" s="13"/>
      <c r="P57" s="13"/>
      <c r="U57" s="13"/>
    </row>
    <row r="58" spans="1:21" ht="13.8" thickBot="1">
      <c r="A58" s="52"/>
      <c r="B58" s="41"/>
      <c r="C58" s="41"/>
      <c r="D58" s="41"/>
      <c r="E58" s="42"/>
      <c r="F58" s="21" t="s">
        <v>3966</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714</v>
      </c>
      <c r="G60" s="41"/>
      <c r="H60" s="41"/>
      <c r="I60" s="41"/>
      <c r="J60" s="42"/>
      <c r="K60" s="50" t="s">
        <v>3683</v>
      </c>
      <c r="L60" s="41"/>
      <c r="M60" s="41"/>
      <c r="N60" s="42"/>
      <c r="O60" s="61"/>
      <c r="P60" s="62"/>
      <c r="Q60" s="61"/>
      <c r="R60" s="61"/>
      <c r="S60" s="61"/>
      <c r="T60" s="61"/>
      <c r="U60" s="62"/>
    </row>
    <row r="61" spans="1:21" ht="13.2">
      <c r="A61" s="8" t="s">
        <v>3967</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1677</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F64" s="14" t="s">
        <v>722</v>
      </c>
      <c r="J64" s="13"/>
      <c r="K64" s="37"/>
      <c r="L64" s="37"/>
      <c r="M64" s="37"/>
      <c r="N64" s="49"/>
      <c r="O64" s="37"/>
      <c r="P64" s="49"/>
      <c r="Q64" s="37"/>
      <c r="R64" s="37"/>
      <c r="S64" s="37"/>
      <c r="T64" s="37"/>
      <c r="U64" s="49"/>
    </row>
    <row r="65" spans="1:21" ht="13.8" thickBot="1">
      <c r="A65" s="47"/>
      <c r="B65" s="37"/>
      <c r="C65" s="37"/>
      <c r="D65" s="37"/>
      <c r="E65" s="49"/>
      <c r="F65" s="14" t="s">
        <v>723</v>
      </c>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519</v>
      </c>
      <c r="L66" s="16" t="s">
        <v>237</v>
      </c>
      <c r="N66" s="13"/>
      <c r="O66" s="16" t="s">
        <v>3725</v>
      </c>
      <c r="P66" s="13"/>
      <c r="Q66" s="54" t="s">
        <v>33</v>
      </c>
      <c r="R66" s="55"/>
      <c r="S66" s="17" t="s">
        <v>23</v>
      </c>
      <c r="T66" s="17" t="s">
        <v>31</v>
      </c>
      <c r="U66" s="18">
        <v>1398.4</v>
      </c>
    </row>
    <row r="67" spans="1:21" ht="13.2">
      <c r="A67" s="47"/>
      <c r="B67" s="37"/>
      <c r="C67" s="37"/>
      <c r="D67" s="37"/>
      <c r="E67" s="49"/>
      <c r="F67" s="14" t="s">
        <v>3968</v>
      </c>
      <c r="J67" s="13"/>
      <c r="N67" s="13"/>
      <c r="P67" s="13"/>
      <c r="U67" s="13"/>
    </row>
    <row r="68" spans="1:21" ht="13.2">
      <c r="A68" s="47"/>
      <c r="B68" s="37"/>
      <c r="C68" s="37"/>
      <c r="D68" s="37"/>
      <c r="E68" s="49"/>
      <c r="F68" s="14" t="s">
        <v>3969</v>
      </c>
      <c r="J68" s="13"/>
      <c r="N68" s="13"/>
      <c r="P68" s="13"/>
      <c r="U68" s="13"/>
    </row>
    <row r="69" spans="1:21" ht="13.8" thickBot="1">
      <c r="A69" s="52"/>
      <c r="B69" s="41"/>
      <c r="C69" s="41"/>
      <c r="D69" s="41"/>
      <c r="E69" s="42"/>
      <c r="F69" s="21" t="s">
        <v>3970</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524</v>
      </c>
      <c r="G71" s="41"/>
      <c r="H71" s="41"/>
      <c r="I71" s="41"/>
      <c r="J71" s="42"/>
      <c r="K71" s="50" t="s">
        <v>640</v>
      </c>
      <c r="L71" s="41"/>
      <c r="M71" s="41"/>
      <c r="N71" s="42"/>
      <c r="O71" s="61"/>
      <c r="P71" s="62"/>
      <c r="Q71" s="61"/>
      <c r="R71" s="61"/>
      <c r="S71" s="61"/>
      <c r="T71" s="61"/>
      <c r="U71" s="62"/>
    </row>
    <row r="72" spans="1:21" ht="13.2">
      <c r="A72" s="8" t="s">
        <v>3971</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3972</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1708</v>
      </c>
      <c r="L77" s="16" t="s">
        <v>1059</v>
      </c>
      <c r="N77" s="13"/>
      <c r="O77" s="16" t="s">
        <v>3973</v>
      </c>
      <c r="P77" s="13"/>
      <c r="Q77" s="54" t="s">
        <v>30</v>
      </c>
      <c r="R77" s="55"/>
      <c r="S77" s="17" t="s">
        <v>23</v>
      </c>
      <c r="T77" s="17" t="s">
        <v>31</v>
      </c>
      <c r="U77" s="18">
        <v>461.41</v>
      </c>
    </row>
    <row r="78" spans="1:21" ht="13.8" thickBot="1">
      <c r="A78" s="47"/>
      <c r="B78" s="37"/>
      <c r="C78" s="37"/>
      <c r="D78" s="37"/>
      <c r="E78" s="49"/>
      <c r="F78" s="14" t="s">
        <v>3974</v>
      </c>
      <c r="J78" s="13"/>
      <c r="N78" s="13"/>
      <c r="O78" s="24" t="s">
        <v>3975</v>
      </c>
      <c r="P78" s="13"/>
      <c r="Q78" s="56" t="s">
        <v>91</v>
      </c>
      <c r="R78" s="57"/>
      <c r="S78" s="19" t="s">
        <v>23</v>
      </c>
      <c r="T78" s="19" t="s">
        <v>31</v>
      </c>
      <c r="U78" s="20">
        <v>126</v>
      </c>
    </row>
    <row r="79" spans="1:21" ht="13.8" thickBot="1">
      <c r="A79" s="47"/>
      <c r="B79" s="37"/>
      <c r="C79" s="37"/>
      <c r="D79" s="37"/>
      <c r="E79" s="49"/>
      <c r="F79" s="14" t="s">
        <v>3976</v>
      </c>
      <c r="J79" s="13"/>
      <c r="N79" s="13"/>
      <c r="P79" s="13"/>
      <c r="Q79" s="56" t="s">
        <v>33</v>
      </c>
      <c r="R79" s="57"/>
      <c r="S79" s="19" t="s">
        <v>23</v>
      </c>
      <c r="T79" s="19" t="s">
        <v>31</v>
      </c>
      <c r="U79" s="20">
        <v>830.3</v>
      </c>
    </row>
    <row r="80" spans="1:21" ht="13.8" thickBot="1">
      <c r="A80" s="52"/>
      <c r="B80" s="41"/>
      <c r="C80" s="41"/>
      <c r="D80" s="41"/>
      <c r="E80" s="42"/>
      <c r="F80" s="21" t="s">
        <v>3977</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595</v>
      </c>
      <c r="G82" s="41"/>
      <c r="H82" s="41"/>
      <c r="I82" s="41"/>
      <c r="J82" s="42"/>
      <c r="K82" s="50" t="s">
        <v>3604</v>
      </c>
      <c r="L82" s="41"/>
      <c r="M82" s="41"/>
      <c r="N82" s="42"/>
      <c r="O82" s="61"/>
      <c r="P82" s="62"/>
      <c r="Q82" s="61"/>
      <c r="R82" s="61"/>
      <c r="S82" s="61"/>
      <c r="T82" s="61"/>
      <c r="U82" s="62"/>
    </row>
    <row r="83" spans="1:21" ht="13.2">
      <c r="A83" s="8" t="s">
        <v>3978</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3403</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F86" s="14" t="s">
        <v>3979</v>
      </c>
      <c r="J86" s="13"/>
      <c r="K86" s="37"/>
      <c r="L86" s="37"/>
      <c r="M86" s="37"/>
      <c r="N86" s="49"/>
      <c r="O86" s="37"/>
      <c r="P86" s="49"/>
      <c r="Q86" s="37"/>
      <c r="R86" s="37"/>
      <c r="S86" s="37"/>
      <c r="T86" s="37"/>
      <c r="U86" s="49"/>
    </row>
    <row r="87" spans="1:21" ht="13.8" thickBot="1">
      <c r="A87" s="47"/>
      <c r="B87" s="37"/>
      <c r="C87" s="37"/>
      <c r="D87" s="37"/>
      <c r="E87" s="49"/>
      <c r="F87" s="14" t="s">
        <v>3980</v>
      </c>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236</v>
      </c>
      <c r="L88" s="16" t="s">
        <v>237</v>
      </c>
      <c r="N88" s="13"/>
      <c r="O88" s="16" t="s">
        <v>3981</v>
      </c>
      <c r="P88" s="13"/>
      <c r="Q88" s="54" t="s">
        <v>30</v>
      </c>
      <c r="R88" s="55"/>
      <c r="S88" s="17" t="s">
        <v>23</v>
      </c>
      <c r="T88" s="17" t="s">
        <v>31</v>
      </c>
      <c r="U88" s="18">
        <v>1146</v>
      </c>
    </row>
    <row r="89" spans="1:21" ht="13.8" thickBot="1">
      <c r="A89" s="47"/>
      <c r="B89" s="37"/>
      <c r="C89" s="37"/>
      <c r="D89" s="37"/>
      <c r="E89" s="49"/>
      <c r="F89" s="14" t="s">
        <v>3982</v>
      </c>
      <c r="J89" s="13"/>
      <c r="K89" s="24" t="s">
        <v>3983</v>
      </c>
      <c r="L89" s="24" t="s">
        <v>434</v>
      </c>
      <c r="N89" s="13"/>
      <c r="O89" s="24" t="s">
        <v>3984</v>
      </c>
      <c r="P89" s="13"/>
      <c r="Q89" s="56" t="s">
        <v>33</v>
      </c>
      <c r="R89" s="57"/>
      <c r="S89" s="19" t="s">
        <v>23</v>
      </c>
      <c r="T89" s="19" t="s">
        <v>31</v>
      </c>
      <c r="U89" s="20">
        <v>429.22</v>
      </c>
    </row>
    <row r="90" spans="1:21" ht="13.2">
      <c r="A90" s="47"/>
      <c r="B90" s="37"/>
      <c r="C90" s="37"/>
      <c r="D90" s="37"/>
      <c r="E90" s="49"/>
      <c r="F90" s="14" t="s">
        <v>3985</v>
      </c>
      <c r="J90" s="13"/>
      <c r="N90" s="13"/>
      <c r="P90" s="13"/>
      <c r="U90" s="13"/>
    </row>
    <row r="91" spans="1:21" ht="13.8" thickBot="1">
      <c r="A91" s="52"/>
      <c r="B91" s="41"/>
      <c r="C91" s="41"/>
      <c r="D91" s="41"/>
      <c r="E91" s="42"/>
      <c r="F91" s="21" t="s">
        <v>3986</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524</v>
      </c>
      <c r="G93" s="41"/>
      <c r="H93" s="41"/>
      <c r="I93" s="41"/>
      <c r="J93" s="42"/>
      <c r="K93" s="50" t="s">
        <v>773</v>
      </c>
      <c r="L93" s="41"/>
      <c r="M93" s="41"/>
      <c r="N93" s="42"/>
      <c r="O93" s="61"/>
      <c r="P93" s="62"/>
      <c r="Q93" s="61"/>
      <c r="R93" s="61"/>
      <c r="S93" s="61"/>
      <c r="T93" s="61"/>
      <c r="U93" s="62"/>
    </row>
    <row r="94" spans="1:21" ht="13.2">
      <c r="A94" s="8" t="s">
        <v>3987</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2586</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F97" s="14" t="s">
        <v>722</v>
      </c>
      <c r="J97" s="13"/>
      <c r="K97" s="37"/>
      <c r="L97" s="37"/>
      <c r="M97" s="37"/>
      <c r="N97" s="49"/>
      <c r="O97" s="37"/>
      <c r="P97" s="49"/>
      <c r="Q97" s="37"/>
      <c r="R97" s="37"/>
      <c r="S97" s="37"/>
      <c r="T97" s="37"/>
      <c r="U97" s="49"/>
    </row>
    <row r="98" spans="1:21" ht="13.8" thickBot="1">
      <c r="A98" s="47"/>
      <c r="B98" s="37"/>
      <c r="C98" s="37"/>
      <c r="D98" s="37"/>
      <c r="E98" s="49"/>
      <c r="F98" s="14" t="s">
        <v>723</v>
      </c>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519</v>
      </c>
      <c r="L99" s="16" t="s">
        <v>237</v>
      </c>
      <c r="N99" s="13"/>
      <c r="O99" s="16" t="s">
        <v>3725</v>
      </c>
      <c r="P99" s="13"/>
      <c r="Q99" s="54" t="s">
        <v>33</v>
      </c>
      <c r="R99" s="55"/>
      <c r="S99" s="17" t="s">
        <v>23</v>
      </c>
      <c r="T99" s="17" t="s">
        <v>31</v>
      </c>
      <c r="U99" s="18">
        <v>1453.8</v>
      </c>
    </row>
    <row r="100" spans="1:21" ht="13.2">
      <c r="A100" s="47"/>
      <c r="B100" s="37"/>
      <c r="C100" s="37"/>
      <c r="D100" s="37"/>
      <c r="E100" s="49"/>
      <c r="F100" s="14" t="s">
        <v>2588</v>
      </c>
      <c r="J100" s="13"/>
      <c r="N100" s="13"/>
      <c r="P100" s="13"/>
      <c r="U100" s="13"/>
    </row>
    <row r="101" spans="1:21" ht="13.2">
      <c r="A101" s="47"/>
      <c r="B101" s="37"/>
      <c r="C101" s="37"/>
      <c r="D101" s="37"/>
      <c r="E101" s="49"/>
      <c r="F101" s="14" t="s">
        <v>3988</v>
      </c>
      <c r="J101" s="13"/>
      <c r="N101" s="13"/>
      <c r="P101" s="13"/>
      <c r="U101" s="13"/>
    </row>
    <row r="102" spans="1:21" ht="13.8" thickBot="1">
      <c r="A102" s="52"/>
      <c r="B102" s="41"/>
      <c r="C102" s="41"/>
      <c r="D102" s="41"/>
      <c r="E102" s="42"/>
      <c r="F102" s="21" t="s">
        <v>3989</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524</v>
      </c>
      <c r="G104" s="41"/>
      <c r="H104" s="41"/>
      <c r="I104" s="41"/>
      <c r="J104" s="42"/>
      <c r="K104" s="50" t="s">
        <v>3624</v>
      </c>
      <c r="L104" s="41"/>
      <c r="M104" s="41"/>
      <c r="N104" s="42"/>
      <c r="O104" s="61"/>
      <c r="P104" s="62"/>
      <c r="Q104" s="61"/>
      <c r="R104" s="61"/>
      <c r="S104" s="61"/>
      <c r="T104" s="61"/>
      <c r="U104" s="62"/>
    </row>
    <row r="105" spans="1:21" ht="13.2">
      <c r="A105" s="8" t="s">
        <v>3990</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3991</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F108" s="14" t="s">
        <v>3992</v>
      </c>
      <c r="J108" s="13"/>
      <c r="K108" s="37"/>
      <c r="L108" s="37"/>
      <c r="M108" s="37"/>
      <c r="N108" s="49"/>
      <c r="O108" s="37"/>
      <c r="P108" s="49"/>
      <c r="Q108" s="37"/>
      <c r="R108" s="37"/>
      <c r="S108" s="37"/>
      <c r="T108" s="37"/>
      <c r="U108" s="49"/>
    </row>
    <row r="109" spans="1:21" ht="13.8" thickBot="1">
      <c r="A109" s="47"/>
      <c r="B109" s="37"/>
      <c r="C109" s="37"/>
      <c r="D109" s="37"/>
      <c r="E109" s="49"/>
      <c r="F109" s="14" t="s">
        <v>3993</v>
      </c>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3994</v>
      </c>
      <c r="L110" s="16" t="s">
        <v>933</v>
      </c>
      <c r="N110" s="13"/>
      <c r="O110" s="16" t="s">
        <v>3995</v>
      </c>
      <c r="P110" s="13"/>
      <c r="Q110" s="54" t="s">
        <v>30</v>
      </c>
      <c r="R110" s="55"/>
      <c r="S110" s="17" t="s">
        <v>23</v>
      </c>
      <c r="T110" s="17" t="s">
        <v>31</v>
      </c>
      <c r="U110" s="18">
        <v>1563</v>
      </c>
    </row>
    <row r="111" spans="1:21" ht="13.8" thickBot="1">
      <c r="A111" s="47"/>
      <c r="B111" s="37"/>
      <c r="C111" s="37"/>
      <c r="D111" s="37"/>
      <c r="E111" s="49"/>
      <c r="F111" s="14" t="s">
        <v>3996</v>
      </c>
      <c r="J111" s="13"/>
      <c r="N111" s="13"/>
      <c r="P111" s="13"/>
      <c r="Q111" s="56" t="s">
        <v>91</v>
      </c>
      <c r="R111" s="57"/>
      <c r="S111" s="19" t="s">
        <v>23</v>
      </c>
      <c r="T111" s="19" t="s">
        <v>31</v>
      </c>
      <c r="U111" s="20">
        <v>525.5</v>
      </c>
    </row>
    <row r="112" spans="1:21" ht="13.8" thickBot="1">
      <c r="A112" s="47"/>
      <c r="B112" s="37"/>
      <c r="C112" s="37"/>
      <c r="D112" s="37"/>
      <c r="E112" s="49"/>
      <c r="F112" s="14" t="s">
        <v>3997</v>
      </c>
      <c r="J112" s="13"/>
      <c r="N112" s="13"/>
      <c r="P112" s="13"/>
      <c r="Q112" s="56" t="s">
        <v>33</v>
      </c>
      <c r="R112" s="57"/>
      <c r="S112" s="19" t="s">
        <v>23</v>
      </c>
      <c r="T112" s="19" t="s">
        <v>31</v>
      </c>
      <c r="U112" s="20">
        <v>750</v>
      </c>
    </row>
    <row r="113" spans="1:22" ht="13.8" thickBot="1">
      <c r="A113" s="52"/>
      <c r="B113" s="41"/>
      <c r="C113" s="41"/>
      <c r="D113" s="41"/>
      <c r="E113" s="42"/>
      <c r="F113" s="21" t="s">
        <v>3998</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715</v>
      </c>
      <c r="G115" s="41"/>
      <c r="H115" s="41"/>
      <c r="I115" s="41"/>
      <c r="J115" s="42"/>
      <c r="K115" s="50" t="s">
        <v>3645</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6">
    <mergeCell ref="B115:E115"/>
    <mergeCell ref="F115:J115"/>
    <mergeCell ref="K115:N115"/>
    <mergeCell ref="O115:P115"/>
    <mergeCell ref="Q115:U115"/>
    <mergeCell ref="A116:V116"/>
    <mergeCell ref="A110:A113"/>
    <mergeCell ref="B110:E113"/>
    <mergeCell ref="Q110:R110"/>
    <mergeCell ref="Q111:R111"/>
    <mergeCell ref="Q112:R112"/>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BE348-58DD-4424-9DD1-5CF6282306FE}">
  <dimension ref="A1:W116"/>
  <sheetViews>
    <sheetView workbookViewId="0">
      <selection activeCell="W4" sqref="W4"/>
    </sheetView>
  </sheetViews>
  <sheetFormatPr defaultRowHeight="12.75" customHeight="1"/>
  <cols>
    <col min="1" max="1" width="14.5546875" bestFit="1" customWidth="1"/>
    <col min="2" max="3" width="8.109375" bestFit="1" customWidth="1"/>
    <col min="4" max="5" width="7.88671875" bestFit="1" customWidth="1"/>
    <col min="6" max="6" width="48.21875" bestFit="1" customWidth="1"/>
    <col min="7" max="7" width="1.5546875" bestFit="1" customWidth="1"/>
    <col min="8" max="8" width="2.21875" bestFit="1" customWidth="1"/>
    <col min="9" max="9" width="23.109375" bestFit="1" customWidth="1"/>
    <col min="10" max="10" width="2.21875" bestFit="1" customWidth="1"/>
    <col min="11" max="11" width="13.5546875" bestFit="1" customWidth="1"/>
    <col min="12" max="12" width="3.77734375" bestFit="1" customWidth="1"/>
    <col min="13" max="13" width="6.6640625" bestFit="1" customWidth="1"/>
    <col min="14" max="14" width="23.109375" bestFit="1" customWidth="1"/>
    <col min="15" max="15" width="30" bestFit="1" customWidth="1"/>
    <col min="16" max="16" width="0.77734375" bestFit="1" customWidth="1"/>
    <col min="17" max="17" width="7" bestFit="1" customWidth="1"/>
    <col min="18" max="19" width="9" bestFit="1" customWidth="1"/>
    <col min="20" max="20" width="10"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1404</v>
      </c>
      <c r="P1" s="31"/>
      <c r="Q1" s="31"/>
      <c r="R1" s="32"/>
      <c r="S1" s="33" t="s">
        <v>3583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19170.950000000004</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3999</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4000</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F9" s="14" t="s">
        <v>4001</v>
      </c>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4002</v>
      </c>
      <c r="L11" s="16" t="s">
        <v>768</v>
      </c>
      <c r="N11" s="13"/>
      <c r="O11" s="16" t="s">
        <v>4003</v>
      </c>
      <c r="P11" s="13"/>
      <c r="Q11" s="54" t="s">
        <v>30</v>
      </c>
      <c r="R11" s="55"/>
      <c r="S11" s="17" t="s">
        <v>23</v>
      </c>
      <c r="T11" s="17" t="s">
        <v>31</v>
      </c>
      <c r="U11" s="18">
        <v>1053</v>
      </c>
    </row>
    <row r="12" spans="1:23" ht="13.8" thickBot="1">
      <c r="A12" s="47"/>
      <c r="B12" s="37"/>
      <c r="C12" s="37"/>
      <c r="D12" s="37"/>
      <c r="E12" s="49"/>
      <c r="F12" s="14" t="s">
        <v>4004</v>
      </c>
      <c r="J12" s="13"/>
      <c r="N12" s="13"/>
      <c r="P12" s="13"/>
      <c r="Q12" s="56" t="s">
        <v>33</v>
      </c>
      <c r="R12" s="57"/>
      <c r="S12" s="19" t="s">
        <v>23</v>
      </c>
      <c r="T12" s="19" t="s">
        <v>31</v>
      </c>
      <c r="U12" s="20">
        <v>3474.78</v>
      </c>
    </row>
    <row r="13" spans="1:23" ht="13.2">
      <c r="A13" s="47"/>
      <c r="B13" s="37"/>
      <c r="C13" s="37"/>
      <c r="D13" s="37"/>
      <c r="E13" s="49"/>
      <c r="F13" s="14" t="s">
        <v>4005</v>
      </c>
      <c r="J13" s="13"/>
      <c r="N13" s="13"/>
      <c r="P13" s="13"/>
      <c r="U13" s="13"/>
    </row>
    <row r="14" spans="1:23" ht="13.8" thickBot="1">
      <c r="A14" s="52"/>
      <c r="B14" s="41"/>
      <c r="C14" s="41"/>
      <c r="D14" s="41"/>
      <c r="E14" s="42"/>
      <c r="F14" s="21" t="s">
        <v>4006</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3645</v>
      </c>
      <c r="G16" s="41"/>
      <c r="H16" s="41"/>
      <c r="I16" s="41"/>
      <c r="J16" s="42"/>
      <c r="K16" s="50" t="s">
        <v>819</v>
      </c>
      <c r="L16" s="41"/>
      <c r="M16" s="41"/>
      <c r="N16" s="42"/>
      <c r="O16" s="61"/>
      <c r="P16" s="62"/>
      <c r="Q16" s="61"/>
      <c r="R16" s="61"/>
      <c r="S16" s="61"/>
      <c r="T16" s="61"/>
      <c r="U16" s="62"/>
    </row>
    <row r="17" spans="1:21" ht="13.2">
      <c r="A17" s="8" t="s">
        <v>4007</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4008</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1223</v>
      </c>
      <c r="L22" s="16" t="s">
        <v>1224</v>
      </c>
      <c r="N22" s="13"/>
      <c r="O22" s="16" t="s">
        <v>4009</v>
      </c>
      <c r="P22" s="13"/>
      <c r="Q22" s="54" t="s">
        <v>30</v>
      </c>
      <c r="R22" s="55"/>
      <c r="S22" s="17" t="s">
        <v>23</v>
      </c>
      <c r="T22" s="17" t="s">
        <v>31</v>
      </c>
      <c r="U22" s="18">
        <v>431.76</v>
      </c>
    </row>
    <row r="23" spans="1:21" ht="13.8" thickBot="1">
      <c r="A23" s="47"/>
      <c r="B23" s="37"/>
      <c r="C23" s="37"/>
      <c r="D23" s="37"/>
      <c r="E23" s="49"/>
      <c r="F23" s="14" t="s">
        <v>4010</v>
      </c>
      <c r="J23" s="13"/>
      <c r="N23" s="13"/>
      <c r="P23" s="13"/>
      <c r="Q23" s="56" t="s">
        <v>91</v>
      </c>
      <c r="R23" s="57"/>
      <c r="S23" s="19" t="s">
        <v>23</v>
      </c>
      <c r="T23" s="19" t="s">
        <v>31</v>
      </c>
      <c r="U23" s="20">
        <v>174</v>
      </c>
    </row>
    <row r="24" spans="1:21" ht="13.8" thickBot="1">
      <c r="A24" s="47"/>
      <c r="B24" s="37"/>
      <c r="C24" s="37"/>
      <c r="D24" s="37"/>
      <c r="E24" s="49"/>
      <c r="F24" s="14" t="s">
        <v>4011</v>
      </c>
      <c r="J24" s="13"/>
      <c r="N24" s="13"/>
      <c r="P24" s="13"/>
      <c r="Q24" s="56" t="s">
        <v>33</v>
      </c>
      <c r="R24" s="57"/>
      <c r="S24" s="19" t="s">
        <v>23</v>
      </c>
      <c r="T24" s="19" t="s">
        <v>31</v>
      </c>
      <c r="U24" s="20">
        <v>808.26</v>
      </c>
    </row>
    <row r="25" spans="1:21" ht="13.8" thickBot="1">
      <c r="A25" s="52"/>
      <c r="B25" s="41"/>
      <c r="C25" s="41"/>
      <c r="D25" s="41"/>
      <c r="E25" s="42"/>
      <c r="F25" s="21" t="s">
        <v>4012</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697</v>
      </c>
      <c r="G27" s="41"/>
      <c r="H27" s="41"/>
      <c r="I27" s="41"/>
      <c r="J27" s="42"/>
      <c r="K27" s="50" t="s">
        <v>3645</v>
      </c>
      <c r="L27" s="41"/>
      <c r="M27" s="41"/>
      <c r="N27" s="42"/>
      <c r="O27" s="61"/>
      <c r="P27" s="62"/>
      <c r="Q27" s="61"/>
      <c r="R27" s="61"/>
      <c r="S27" s="61"/>
      <c r="T27" s="61"/>
      <c r="U27" s="62"/>
    </row>
    <row r="28" spans="1:21" ht="13.2">
      <c r="A28" s="8" t="s">
        <v>4013</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4014</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442</v>
      </c>
      <c r="L33" s="16" t="s">
        <v>237</v>
      </c>
      <c r="N33" s="13"/>
      <c r="O33" s="16" t="s">
        <v>2756</v>
      </c>
      <c r="P33" s="13"/>
      <c r="Q33" s="54" t="s">
        <v>30</v>
      </c>
      <c r="R33" s="55"/>
      <c r="S33" s="17" t="s">
        <v>23</v>
      </c>
      <c r="T33" s="17" t="s">
        <v>31</v>
      </c>
      <c r="U33" s="18">
        <v>505.02</v>
      </c>
    </row>
    <row r="34" spans="1:21" ht="13.8" thickBot="1">
      <c r="A34" s="47"/>
      <c r="B34" s="37"/>
      <c r="C34" s="37"/>
      <c r="D34" s="37"/>
      <c r="E34" s="49"/>
      <c r="F34" s="14" t="s">
        <v>4015</v>
      </c>
      <c r="J34" s="13"/>
      <c r="N34" s="13"/>
      <c r="P34" s="13"/>
      <c r="Q34" s="56" t="s">
        <v>91</v>
      </c>
      <c r="R34" s="57"/>
      <c r="S34" s="19" t="s">
        <v>23</v>
      </c>
      <c r="T34" s="19" t="s">
        <v>31</v>
      </c>
      <c r="U34" s="20">
        <v>272.5</v>
      </c>
    </row>
    <row r="35" spans="1:21" ht="13.8" thickBot="1">
      <c r="A35" s="47"/>
      <c r="B35" s="37"/>
      <c r="C35" s="37"/>
      <c r="D35" s="37"/>
      <c r="E35" s="49"/>
      <c r="F35" s="14" t="s">
        <v>4016</v>
      </c>
      <c r="J35" s="13"/>
      <c r="N35" s="13"/>
      <c r="P35" s="13"/>
      <c r="Q35" s="56" t="s">
        <v>33</v>
      </c>
      <c r="R35" s="57"/>
      <c r="S35" s="19" t="s">
        <v>23</v>
      </c>
      <c r="T35" s="19" t="s">
        <v>31</v>
      </c>
      <c r="U35" s="20">
        <v>550.53</v>
      </c>
    </row>
    <row r="36" spans="1:21" ht="13.8" thickBot="1">
      <c r="A36" s="52"/>
      <c r="B36" s="41"/>
      <c r="C36" s="41"/>
      <c r="D36" s="41"/>
      <c r="E36" s="42"/>
      <c r="F36" s="21" t="s">
        <v>4017</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561</v>
      </c>
      <c r="G38" s="41"/>
      <c r="H38" s="41"/>
      <c r="I38" s="41"/>
      <c r="J38" s="42"/>
      <c r="K38" s="50" t="s">
        <v>640</v>
      </c>
      <c r="L38" s="41"/>
      <c r="M38" s="41"/>
      <c r="N38" s="42"/>
      <c r="O38" s="61"/>
      <c r="P38" s="62"/>
      <c r="Q38" s="61"/>
      <c r="R38" s="61"/>
      <c r="S38" s="61"/>
      <c r="T38" s="61"/>
      <c r="U38" s="62"/>
    </row>
    <row r="39" spans="1:21" ht="13.2">
      <c r="A39" s="8" t="s">
        <v>4018</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4019</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4020</v>
      </c>
      <c r="L44" s="16" t="s">
        <v>276</v>
      </c>
      <c r="N44" s="13"/>
      <c r="O44" s="16" t="s">
        <v>4021</v>
      </c>
      <c r="P44" s="13"/>
      <c r="Q44" s="54" t="s">
        <v>30</v>
      </c>
      <c r="R44" s="55"/>
      <c r="S44" s="17" t="s">
        <v>23</v>
      </c>
      <c r="T44" s="17" t="s">
        <v>31</v>
      </c>
      <c r="U44" s="18">
        <v>813.81</v>
      </c>
    </row>
    <row r="45" spans="1:21" ht="13.8" thickBot="1">
      <c r="A45" s="47"/>
      <c r="B45" s="37"/>
      <c r="C45" s="37"/>
      <c r="D45" s="37"/>
      <c r="E45" s="49"/>
      <c r="F45" s="14" t="s">
        <v>4022</v>
      </c>
      <c r="J45" s="13"/>
      <c r="N45" s="13"/>
      <c r="P45" s="13"/>
      <c r="Q45" s="56" t="s">
        <v>91</v>
      </c>
      <c r="R45" s="57"/>
      <c r="S45" s="19" t="s">
        <v>23</v>
      </c>
      <c r="T45" s="19" t="s">
        <v>31</v>
      </c>
      <c r="U45" s="20">
        <v>189</v>
      </c>
    </row>
    <row r="46" spans="1:21" ht="13.2">
      <c r="A46" s="47"/>
      <c r="B46" s="37"/>
      <c r="C46" s="37"/>
      <c r="D46" s="37"/>
      <c r="E46" s="49"/>
      <c r="F46" s="14" t="s">
        <v>4023</v>
      </c>
      <c r="J46" s="13"/>
      <c r="N46" s="13"/>
      <c r="P46" s="13"/>
      <c r="U46" s="13"/>
    </row>
    <row r="47" spans="1:21" ht="13.8" thickBot="1">
      <c r="A47" s="52"/>
      <c r="B47" s="41"/>
      <c r="C47" s="41"/>
      <c r="D47" s="41"/>
      <c r="E47" s="42"/>
      <c r="F47" s="21" t="s">
        <v>4024</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3949</v>
      </c>
      <c r="G49" s="41"/>
      <c r="H49" s="41"/>
      <c r="I49" s="41"/>
      <c r="J49" s="42"/>
      <c r="K49" s="50" t="s">
        <v>3645</v>
      </c>
      <c r="L49" s="41"/>
      <c r="M49" s="41"/>
      <c r="N49" s="42"/>
      <c r="O49" s="61"/>
      <c r="P49" s="62"/>
      <c r="Q49" s="61"/>
      <c r="R49" s="61"/>
      <c r="S49" s="61"/>
      <c r="T49" s="61"/>
      <c r="U49" s="62"/>
    </row>
    <row r="50" spans="1:21" ht="13.2">
      <c r="A50" s="8" t="s">
        <v>4025</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4026</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860</v>
      </c>
      <c r="L55" s="16" t="s">
        <v>861</v>
      </c>
      <c r="N55" s="13"/>
      <c r="O55" s="16" t="s">
        <v>3620</v>
      </c>
      <c r="P55" s="13"/>
      <c r="Q55" s="54" t="s">
        <v>30</v>
      </c>
      <c r="R55" s="55"/>
      <c r="S55" s="17" t="s">
        <v>23</v>
      </c>
      <c r="T55" s="17" t="s">
        <v>31</v>
      </c>
      <c r="U55" s="18">
        <v>669.02</v>
      </c>
    </row>
    <row r="56" spans="1:21" ht="13.8" thickBot="1">
      <c r="A56" s="47"/>
      <c r="B56" s="37"/>
      <c r="C56" s="37"/>
      <c r="D56" s="37"/>
      <c r="E56" s="49"/>
      <c r="F56" s="14" t="s">
        <v>4027</v>
      </c>
      <c r="J56" s="13"/>
      <c r="N56" s="13"/>
      <c r="P56" s="13"/>
      <c r="Q56" s="56" t="s">
        <v>33</v>
      </c>
      <c r="R56" s="57"/>
      <c r="S56" s="19" t="s">
        <v>23</v>
      </c>
      <c r="T56" s="19" t="s">
        <v>31</v>
      </c>
      <c r="U56" s="20">
        <v>934.8</v>
      </c>
    </row>
    <row r="57" spans="1:21" ht="13.2">
      <c r="A57" s="47"/>
      <c r="B57" s="37"/>
      <c r="C57" s="37"/>
      <c r="D57" s="37"/>
      <c r="E57" s="49"/>
      <c r="F57" s="14" t="s">
        <v>4028</v>
      </c>
      <c r="J57" s="13"/>
      <c r="N57" s="13"/>
      <c r="P57" s="13"/>
      <c r="U57" s="13"/>
    </row>
    <row r="58" spans="1:21" ht="13.8" thickBot="1">
      <c r="A58" s="52"/>
      <c r="B58" s="41"/>
      <c r="C58" s="41"/>
      <c r="D58" s="41"/>
      <c r="E58" s="42"/>
      <c r="F58" s="21" t="s">
        <v>4029</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3624</v>
      </c>
      <c r="G60" s="41"/>
      <c r="H60" s="41"/>
      <c r="I60" s="41"/>
      <c r="J60" s="42"/>
      <c r="K60" s="50" t="s">
        <v>640</v>
      </c>
      <c r="L60" s="41"/>
      <c r="M60" s="41"/>
      <c r="N60" s="42"/>
      <c r="O60" s="61"/>
      <c r="P60" s="62"/>
      <c r="Q60" s="61"/>
      <c r="R60" s="61"/>
      <c r="S60" s="61"/>
      <c r="T60" s="61"/>
      <c r="U60" s="62"/>
    </row>
    <row r="61" spans="1:21" ht="13.2">
      <c r="A61" s="8" t="s">
        <v>4030</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1739</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1642</v>
      </c>
      <c r="L66" s="16" t="s">
        <v>1503</v>
      </c>
      <c r="N66" s="13"/>
      <c r="O66" s="16" t="s">
        <v>1643</v>
      </c>
      <c r="P66" s="13"/>
      <c r="Q66" s="54" t="s">
        <v>30</v>
      </c>
      <c r="R66" s="55"/>
      <c r="S66" s="17" t="s">
        <v>23</v>
      </c>
      <c r="T66" s="17" t="s">
        <v>31</v>
      </c>
      <c r="U66" s="18">
        <v>293.04000000000002</v>
      </c>
    </row>
    <row r="67" spans="1:21" ht="13.8" thickBot="1">
      <c r="A67" s="47"/>
      <c r="B67" s="37"/>
      <c r="C67" s="37"/>
      <c r="D67" s="37"/>
      <c r="E67" s="49"/>
      <c r="F67" s="14" t="s">
        <v>4031</v>
      </c>
      <c r="J67" s="13"/>
      <c r="N67" s="13"/>
      <c r="P67" s="13"/>
      <c r="Q67" s="56" t="s">
        <v>91</v>
      </c>
      <c r="R67" s="57"/>
      <c r="S67" s="19" t="s">
        <v>23</v>
      </c>
      <c r="T67" s="19" t="s">
        <v>31</v>
      </c>
      <c r="U67" s="20">
        <v>75</v>
      </c>
    </row>
    <row r="68" spans="1:21" ht="13.8" thickBot="1">
      <c r="A68" s="47"/>
      <c r="B68" s="37"/>
      <c r="C68" s="37"/>
      <c r="D68" s="37"/>
      <c r="E68" s="49"/>
      <c r="F68" s="14" t="s">
        <v>4032</v>
      </c>
      <c r="J68" s="13"/>
      <c r="N68" s="13"/>
      <c r="P68" s="13"/>
      <c r="Q68" s="56" t="s">
        <v>33</v>
      </c>
      <c r="R68" s="57"/>
      <c r="S68" s="19" t="s">
        <v>23</v>
      </c>
      <c r="T68" s="19" t="s">
        <v>31</v>
      </c>
      <c r="U68" s="20">
        <v>590.38</v>
      </c>
    </row>
    <row r="69" spans="1:21" ht="13.8" thickBot="1">
      <c r="A69" s="52"/>
      <c r="B69" s="41"/>
      <c r="C69" s="41"/>
      <c r="D69" s="41"/>
      <c r="E69" s="42"/>
      <c r="F69" s="21" t="s">
        <v>4033</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595</v>
      </c>
      <c r="G71" s="41"/>
      <c r="H71" s="41"/>
      <c r="I71" s="41"/>
      <c r="J71" s="42"/>
      <c r="K71" s="50" t="s">
        <v>3604</v>
      </c>
      <c r="L71" s="41"/>
      <c r="M71" s="41"/>
      <c r="N71" s="42"/>
      <c r="O71" s="61"/>
      <c r="P71" s="62"/>
      <c r="Q71" s="61"/>
      <c r="R71" s="61"/>
      <c r="S71" s="61"/>
      <c r="T71" s="61"/>
      <c r="U71" s="62"/>
    </row>
    <row r="72" spans="1:21" ht="13.2">
      <c r="A72" s="8" t="s">
        <v>4034</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2718</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F75" s="14" t="s">
        <v>4035</v>
      </c>
      <c r="J75" s="13"/>
      <c r="K75" s="37"/>
      <c r="L75" s="37"/>
      <c r="M75" s="37"/>
      <c r="N75" s="49"/>
      <c r="O75" s="37"/>
      <c r="P75" s="49"/>
      <c r="Q75" s="37"/>
      <c r="R75" s="37"/>
      <c r="S75" s="37"/>
      <c r="T75" s="37"/>
      <c r="U75" s="49"/>
    </row>
    <row r="76" spans="1:21" ht="13.8" thickBot="1">
      <c r="A76" s="47"/>
      <c r="B76" s="37"/>
      <c r="C76" s="37"/>
      <c r="D76" s="37"/>
      <c r="E76" s="49"/>
      <c r="F76" s="14" t="s">
        <v>4036</v>
      </c>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675</v>
      </c>
      <c r="L77" s="16" t="s">
        <v>676</v>
      </c>
      <c r="N77" s="13"/>
      <c r="O77" s="16" t="s">
        <v>4037</v>
      </c>
      <c r="P77" s="13"/>
      <c r="Q77" s="54" t="s">
        <v>30</v>
      </c>
      <c r="R77" s="55"/>
      <c r="S77" s="17" t="s">
        <v>23</v>
      </c>
      <c r="T77" s="17" t="s">
        <v>31</v>
      </c>
      <c r="U77" s="18">
        <v>1256</v>
      </c>
    </row>
    <row r="78" spans="1:21" ht="13.8" thickBot="1">
      <c r="A78" s="47"/>
      <c r="B78" s="37"/>
      <c r="C78" s="37"/>
      <c r="D78" s="37"/>
      <c r="E78" s="49"/>
      <c r="F78" s="14" t="s">
        <v>2720</v>
      </c>
      <c r="J78" s="13"/>
      <c r="N78" s="13"/>
      <c r="P78" s="13"/>
      <c r="Q78" s="56" t="s">
        <v>33</v>
      </c>
      <c r="R78" s="57"/>
      <c r="S78" s="19" t="s">
        <v>23</v>
      </c>
      <c r="T78" s="19" t="s">
        <v>31</v>
      </c>
      <c r="U78" s="20">
        <v>600</v>
      </c>
    </row>
    <row r="79" spans="1:21" ht="13.2">
      <c r="A79" s="47"/>
      <c r="B79" s="37"/>
      <c r="C79" s="37"/>
      <c r="D79" s="37"/>
      <c r="E79" s="49"/>
      <c r="F79" s="14" t="s">
        <v>4038</v>
      </c>
      <c r="J79" s="13"/>
      <c r="N79" s="13"/>
      <c r="P79" s="13"/>
      <c r="U79" s="13"/>
    </row>
    <row r="80" spans="1:21" ht="13.8" thickBot="1">
      <c r="A80" s="52"/>
      <c r="B80" s="41"/>
      <c r="C80" s="41"/>
      <c r="D80" s="41"/>
      <c r="E80" s="42"/>
      <c r="F80" s="21" t="s">
        <v>4039</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715</v>
      </c>
      <c r="G82" s="41"/>
      <c r="H82" s="41"/>
      <c r="I82" s="41"/>
      <c r="J82" s="42"/>
      <c r="K82" s="50" t="s">
        <v>3683</v>
      </c>
      <c r="L82" s="41"/>
      <c r="M82" s="41"/>
      <c r="N82" s="42"/>
      <c r="O82" s="61"/>
      <c r="P82" s="62"/>
      <c r="Q82" s="61"/>
      <c r="R82" s="61"/>
      <c r="S82" s="61"/>
      <c r="T82" s="61"/>
      <c r="U82" s="62"/>
    </row>
    <row r="83" spans="1:21" ht="13.2">
      <c r="A83" s="8" t="s">
        <v>4040</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1768</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4041</v>
      </c>
      <c r="L88" s="16" t="s">
        <v>4042</v>
      </c>
      <c r="N88" s="13"/>
      <c r="O88" s="16" t="s">
        <v>4043</v>
      </c>
      <c r="P88" s="13"/>
      <c r="Q88" s="54" t="s">
        <v>30</v>
      </c>
      <c r="R88" s="55"/>
      <c r="S88" s="17" t="s">
        <v>23</v>
      </c>
      <c r="T88" s="17" t="s">
        <v>31</v>
      </c>
      <c r="U88" s="18">
        <v>503.58</v>
      </c>
    </row>
    <row r="89" spans="1:21" ht="13.8" thickBot="1">
      <c r="A89" s="47"/>
      <c r="B89" s="37"/>
      <c r="C89" s="37"/>
      <c r="D89" s="37"/>
      <c r="E89" s="49"/>
      <c r="F89" s="14" t="s">
        <v>4044</v>
      </c>
      <c r="J89" s="13"/>
      <c r="N89" s="13"/>
      <c r="P89" s="13"/>
      <c r="Q89" s="56" t="s">
        <v>91</v>
      </c>
      <c r="R89" s="57"/>
      <c r="S89" s="19" t="s">
        <v>23</v>
      </c>
      <c r="T89" s="19" t="s">
        <v>31</v>
      </c>
      <c r="U89" s="20">
        <v>678</v>
      </c>
    </row>
    <row r="90" spans="1:21" ht="13.8" thickBot="1">
      <c r="A90" s="47"/>
      <c r="B90" s="37"/>
      <c r="C90" s="37"/>
      <c r="D90" s="37"/>
      <c r="E90" s="49"/>
      <c r="F90" s="14" t="s">
        <v>4045</v>
      </c>
      <c r="J90" s="13"/>
      <c r="N90" s="13"/>
      <c r="P90" s="13"/>
      <c r="Q90" s="56" t="s">
        <v>33</v>
      </c>
      <c r="R90" s="57"/>
      <c r="S90" s="19" t="s">
        <v>23</v>
      </c>
      <c r="T90" s="19" t="s">
        <v>31</v>
      </c>
      <c r="U90" s="20">
        <v>1397.06</v>
      </c>
    </row>
    <row r="91" spans="1:21" ht="13.8" thickBot="1">
      <c r="A91" s="52"/>
      <c r="B91" s="41"/>
      <c r="C91" s="41"/>
      <c r="D91" s="41"/>
      <c r="E91" s="42"/>
      <c r="F91" s="21" t="s">
        <v>4046</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3632</v>
      </c>
      <c r="G93" s="41"/>
      <c r="H93" s="41"/>
      <c r="I93" s="41"/>
      <c r="J93" s="42"/>
      <c r="K93" s="50" t="s">
        <v>3625</v>
      </c>
      <c r="L93" s="41"/>
      <c r="M93" s="41"/>
      <c r="N93" s="42"/>
      <c r="O93" s="61"/>
      <c r="P93" s="62"/>
      <c r="Q93" s="61"/>
      <c r="R93" s="61"/>
      <c r="S93" s="61"/>
      <c r="T93" s="61"/>
      <c r="U93" s="62"/>
    </row>
    <row r="94" spans="1:21" ht="13.2">
      <c r="A94" s="8" t="s">
        <v>4047</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4048</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980</v>
      </c>
      <c r="L99" s="16" t="s">
        <v>981</v>
      </c>
      <c r="N99" s="13"/>
      <c r="O99" s="16" t="s">
        <v>2604</v>
      </c>
      <c r="P99" s="13"/>
      <c r="Q99" s="54" t="s">
        <v>30</v>
      </c>
      <c r="R99" s="55"/>
      <c r="S99" s="17" t="s">
        <v>23</v>
      </c>
      <c r="T99" s="17" t="s">
        <v>31</v>
      </c>
      <c r="U99" s="18">
        <v>1118.08</v>
      </c>
    </row>
    <row r="100" spans="1:21" ht="13.8" thickBot="1">
      <c r="A100" s="47"/>
      <c r="B100" s="37"/>
      <c r="C100" s="37"/>
      <c r="D100" s="37"/>
      <c r="E100" s="49"/>
      <c r="F100" s="14" t="s">
        <v>1965</v>
      </c>
      <c r="J100" s="13"/>
      <c r="N100" s="13"/>
      <c r="P100" s="13"/>
      <c r="Q100" s="56" t="s">
        <v>91</v>
      </c>
      <c r="R100" s="57"/>
      <c r="S100" s="19" t="s">
        <v>23</v>
      </c>
      <c r="T100" s="19" t="s">
        <v>31</v>
      </c>
      <c r="U100" s="20">
        <v>350</v>
      </c>
    </row>
    <row r="101" spans="1:21" ht="13.8" thickBot="1">
      <c r="A101" s="47"/>
      <c r="B101" s="37"/>
      <c r="C101" s="37"/>
      <c r="D101" s="37"/>
      <c r="E101" s="49"/>
      <c r="F101" s="14" t="s">
        <v>4049</v>
      </c>
      <c r="J101" s="13"/>
      <c r="N101" s="13"/>
      <c r="P101" s="13"/>
      <c r="Q101" s="56" t="s">
        <v>33</v>
      </c>
      <c r="R101" s="57"/>
      <c r="S101" s="19" t="s">
        <v>23</v>
      </c>
      <c r="T101" s="19" t="s">
        <v>31</v>
      </c>
      <c r="U101" s="20">
        <v>1290.33</v>
      </c>
    </row>
    <row r="102" spans="1:21" ht="13.8" thickBot="1">
      <c r="A102" s="52"/>
      <c r="B102" s="41"/>
      <c r="C102" s="41"/>
      <c r="D102" s="41"/>
      <c r="E102" s="42"/>
      <c r="F102" s="21" t="s">
        <v>4050</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3683</v>
      </c>
      <c r="G104" s="41"/>
      <c r="H104" s="41"/>
      <c r="I104" s="41"/>
      <c r="J104" s="42"/>
      <c r="K104" s="50" t="s">
        <v>640</v>
      </c>
      <c r="L104" s="41"/>
      <c r="M104" s="41"/>
      <c r="N104" s="42"/>
      <c r="O104" s="61"/>
      <c r="P104" s="62"/>
      <c r="Q104" s="61"/>
      <c r="R104" s="61"/>
      <c r="S104" s="61"/>
      <c r="T104" s="61"/>
      <c r="U104" s="62"/>
    </row>
    <row r="105" spans="1:21" ht="13.2">
      <c r="A105" s="8" t="s">
        <v>4051</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4052</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3613</v>
      </c>
      <c r="L110" s="16" t="s">
        <v>454</v>
      </c>
      <c r="N110" s="13"/>
      <c r="O110" s="16" t="s">
        <v>3614</v>
      </c>
      <c r="P110" s="13"/>
      <c r="Q110" s="54" t="s">
        <v>30</v>
      </c>
      <c r="R110" s="55"/>
      <c r="S110" s="17" t="s">
        <v>23</v>
      </c>
      <c r="T110" s="17" t="s">
        <v>31</v>
      </c>
      <c r="U110" s="18">
        <v>640</v>
      </c>
    </row>
    <row r="111" spans="1:21" ht="13.8" thickBot="1">
      <c r="A111" s="47"/>
      <c r="B111" s="37"/>
      <c r="C111" s="37"/>
      <c r="D111" s="37"/>
      <c r="E111" s="49"/>
      <c r="F111" s="14" t="s">
        <v>4053</v>
      </c>
      <c r="J111" s="13"/>
      <c r="N111" s="13"/>
      <c r="P111" s="13"/>
      <c r="Q111" s="56" t="s">
        <v>91</v>
      </c>
      <c r="R111" s="57"/>
      <c r="S111" s="19" t="s">
        <v>23</v>
      </c>
      <c r="T111" s="19" t="s">
        <v>31</v>
      </c>
      <c r="U111" s="20">
        <v>503</v>
      </c>
    </row>
    <row r="112" spans="1:21" ht="13.2">
      <c r="A112" s="47"/>
      <c r="B112" s="37"/>
      <c r="C112" s="37"/>
      <c r="D112" s="37"/>
      <c r="E112" s="49"/>
      <c r="F112" s="14" t="s">
        <v>4054</v>
      </c>
      <c r="J112" s="13"/>
      <c r="N112" s="13"/>
      <c r="P112" s="13"/>
      <c r="U112" s="13"/>
    </row>
    <row r="113" spans="1:22" ht="13.8" thickBot="1">
      <c r="A113" s="52"/>
      <c r="B113" s="41"/>
      <c r="C113" s="41"/>
      <c r="D113" s="41"/>
      <c r="E113" s="42"/>
      <c r="F113" s="21" t="s">
        <v>4055</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640</v>
      </c>
      <c r="G115" s="41"/>
      <c r="H115" s="41"/>
      <c r="I115" s="41"/>
      <c r="J115" s="42"/>
      <c r="K115" s="50" t="s">
        <v>774</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10">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899B7-55AB-4FCA-89DC-2A4875194F63}">
  <dimension ref="A1:W72"/>
  <sheetViews>
    <sheetView topLeftCell="I1" workbookViewId="0">
      <selection activeCell="W4" sqref="W4"/>
    </sheetView>
  </sheetViews>
  <sheetFormatPr defaultRowHeight="12.75" customHeight="1"/>
  <cols>
    <col min="1" max="1" width="14.5546875" bestFit="1" customWidth="1"/>
    <col min="2" max="3" width="8.109375" bestFit="1" customWidth="1"/>
    <col min="4" max="5" width="7.88671875" bestFit="1" customWidth="1"/>
    <col min="6" max="6" width="49.21875" bestFit="1" customWidth="1"/>
    <col min="7" max="7" width="1.44140625" bestFit="1" customWidth="1"/>
    <col min="8" max="8" width="2.21875" bestFit="1" customWidth="1"/>
    <col min="9" max="9" width="23.109375" bestFit="1" customWidth="1"/>
    <col min="10" max="10" width="2.21875" bestFit="1" customWidth="1"/>
    <col min="11" max="11" width="11.33203125" bestFit="1" customWidth="1"/>
    <col min="12" max="12" width="4" bestFit="1" customWidth="1"/>
    <col min="13" max="13" width="6.77734375" bestFit="1" customWidth="1"/>
    <col min="14" max="14" width="23.21875" bestFit="1" customWidth="1"/>
    <col min="15" max="15" width="29.44140625" bestFit="1" customWidth="1"/>
    <col min="16" max="16" width="1.21875" bestFit="1" customWidth="1"/>
    <col min="17" max="17" width="7" bestFit="1" customWidth="1"/>
    <col min="18" max="18" width="9" bestFit="1" customWidth="1"/>
    <col min="19" max="19" width="9.3320312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1474</v>
      </c>
      <c r="P1" s="31"/>
      <c r="Q1" s="31"/>
      <c r="R1" s="32"/>
      <c r="S1" s="33" t="s">
        <v>3583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10680.660000000002</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4056</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4057</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F9" s="14" t="s">
        <v>4058</v>
      </c>
      <c r="J9" s="13"/>
      <c r="K9" s="37"/>
      <c r="L9" s="37"/>
      <c r="M9" s="37"/>
      <c r="N9" s="49"/>
      <c r="O9" s="37"/>
      <c r="P9" s="49"/>
      <c r="Q9" s="37"/>
      <c r="R9" s="37"/>
      <c r="S9" s="37"/>
      <c r="T9" s="37"/>
      <c r="U9" s="49"/>
    </row>
    <row r="10" spans="1:23" ht="13.8" thickBot="1">
      <c r="A10" s="47"/>
      <c r="B10" s="37"/>
      <c r="C10" s="37"/>
      <c r="D10" s="37"/>
      <c r="E10" s="49"/>
      <c r="F10" s="14" t="s">
        <v>4059</v>
      </c>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130</v>
      </c>
      <c r="L11" s="16" t="s">
        <v>3672</v>
      </c>
      <c r="N11" s="13"/>
      <c r="O11" s="16" t="s">
        <v>3289</v>
      </c>
      <c r="P11" s="13"/>
      <c r="Q11" s="54" t="s">
        <v>30</v>
      </c>
      <c r="R11" s="55"/>
      <c r="S11" s="17" t="s">
        <v>23</v>
      </c>
      <c r="T11" s="17" t="s">
        <v>31</v>
      </c>
      <c r="U11" s="18">
        <v>880</v>
      </c>
    </row>
    <row r="12" spans="1:23" ht="13.8" thickBot="1">
      <c r="A12" s="47"/>
      <c r="B12" s="37"/>
      <c r="C12" s="37"/>
      <c r="D12" s="37"/>
      <c r="E12" s="49"/>
      <c r="F12" s="14" t="s">
        <v>4060</v>
      </c>
      <c r="J12" s="13"/>
      <c r="K12" s="24" t="s">
        <v>611</v>
      </c>
      <c r="L12" s="24" t="s">
        <v>221</v>
      </c>
      <c r="N12" s="13"/>
      <c r="P12" s="13"/>
      <c r="Q12" s="56" t="s">
        <v>33</v>
      </c>
      <c r="R12" s="57"/>
      <c r="S12" s="19" t="s">
        <v>23</v>
      </c>
      <c r="T12" s="19" t="s">
        <v>31</v>
      </c>
      <c r="U12" s="20">
        <v>1269.23</v>
      </c>
    </row>
    <row r="13" spans="1:23" ht="36.75" customHeight="1">
      <c r="A13" s="47"/>
      <c r="B13" s="37"/>
      <c r="C13" s="37"/>
      <c r="D13" s="37"/>
      <c r="E13" s="49"/>
      <c r="F13" s="22" t="s">
        <v>4061</v>
      </c>
      <c r="J13" s="13"/>
      <c r="N13" s="13"/>
      <c r="P13" s="13"/>
      <c r="U13" s="13"/>
    </row>
    <row r="14" spans="1:23" ht="13.8" thickBot="1">
      <c r="A14" s="52"/>
      <c r="B14" s="41"/>
      <c r="C14" s="41"/>
      <c r="D14" s="41"/>
      <c r="E14" s="42"/>
      <c r="F14" s="21" t="s">
        <v>4062</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3604</v>
      </c>
      <c r="G16" s="41"/>
      <c r="H16" s="41"/>
      <c r="I16" s="41"/>
      <c r="J16" s="42"/>
      <c r="K16" s="50" t="s">
        <v>697</v>
      </c>
      <c r="L16" s="41"/>
      <c r="M16" s="41"/>
      <c r="N16" s="42"/>
      <c r="O16" s="61"/>
      <c r="P16" s="62"/>
      <c r="Q16" s="61"/>
      <c r="R16" s="61"/>
      <c r="S16" s="61"/>
      <c r="T16" s="61"/>
      <c r="U16" s="62"/>
    </row>
    <row r="17" spans="1:21" ht="13.2">
      <c r="A17" s="8" t="s">
        <v>4063</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4064</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F20" s="14" t="s">
        <v>722</v>
      </c>
      <c r="J20" s="13"/>
      <c r="K20" s="37"/>
      <c r="L20" s="37"/>
      <c r="M20" s="37"/>
      <c r="N20" s="49"/>
      <c r="O20" s="37"/>
      <c r="P20" s="49"/>
      <c r="Q20" s="37"/>
      <c r="R20" s="37"/>
      <c r="S20" s="37"/>
      <c r="T20" s="37"/>
      <c r="U20" s="49"/>
    </row>
    <row r="21" spans="1:21" ht="13.8" thickBot="1">
      <c r="A21" s="47"/>
      <c r="B21" s="37"/>
      <c r="C21" s="37"/>
      <c r="D21" s="37"/>
      <c r="E21" s="49"/>
      <c r="F21" s="14" t="s">
        <v>723</v>
      </c>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519</v>
      </c>
      <c r="L22" s="16" t="s">
        <v>237</v>
      </c>
      <c r="N22" s="13"/>
      <c r="O22" s="16" t="s">
        <v>3725</v>
      </c>
      <c r="P22" s="13"/>
      <c r="Q22" s="54" t="s">
        <v>33</v>
      </c>
      <c r="R22" s="55"/>
      <c r="S22" s="17" t="s">
        <v>23</v>
      </c>
      <c r="T22" s="17" t="s">
        <v>31</v>
      </c>
      <c r="U22" s="18">
        <v>1266.8800000000001</v>
      </c>
    </row>
    <row r="23" spans="1:21" ht="13.2">
      <c r="A23" s="47"/>
      <c r="B23" s="37"/>
      <c r="C23" s="37"/>
      <c r="D23" s="37"/>
      <c r="E23" s="49"/>
      <c r="F23" s="14" t="s">
        <v>4065</v>
      </c>
      <c r="J23" s="13"/>
      <c r="N23" s="13"/>
      <c r="P23" s="13"/>
      <c r="U23" s="13"/>
    </row>
    <row r="24" spans="1:21" ht="13.2">
      <c r="A24" s="47"/>
      <c r="B24" s="37"/>
      <c r="C24" s="37"/>
      <c r="D24" s="37"/>
      <c r="E24" s="49"/>
      <c r="F24" s="14" t="s">
        <v>4066</v>
      </c>
      <c r="J24" s="13"/>
      <c r="N24" s="13"/>
      <c r="P24" s="13"/>
      <c r="U24" s="13"/>
    </row>
    <row r="25" spans="1:21" ht="13.8" thickBot="1">
      <c r="A25" s="52"/>
      <c r="B25" s="41"/>
      <c r="C25" s="41"/>
      <c r="D25" s="41"/>
      <c r="E25" s="42"/>
      <c r="F25" s="21" t="s">
        <v>4067</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3632</v>
      </c>
      <c r="G27" s="41"/>
      <c r="H27" s="41"/>
      <c r="I27" s="41"/>
      <c r="J27" s="42"/>
      <c r="K27" s="50" t="s">
        <v>640</v>
      </c>
      <c r="L27" s="41"/>
      <c r="M27" s="41"/>
      <c r="N27" s="42"/>
      <c r="O27" s="61"/>
      <c r="P27" s="62"/>
      <c r="Q27" s="61"/>
      <c r="R27" s="61"/>
      <c r="S27" s="61"/>
      <c r="T27" s="61"/>
      <c r="U27" s="62"/>
    </row>
    <row r="28" spans="1:21" ht="13.2">
      <c r="A28" s="8" t="s">
        <v>4068</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4069</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4070</v>
      </c>
      <c r="J31" s="13"/>
      <c r="K31" s="37"/>
      <c r="L31" s="37"/>
      <c r="M31" s="37"/>
      <c r="N31" s="49"/>
      <c r="O31" s="37"/>
      <c r="P31" s="49"/>
      <c r="Q31" s="37"/>
      <c r="R31" s="37"/>
      <c r="S31" s="37"/>
      <c r="T31" s="37"/>
      <c r="U31" s="49"/>
    </row>
    <row r="32" spans="1:21" ht="13.8" thickBot="1">
      <c r="A32" s="47"/>
      <c r="B32" s="37"/>
      <c r="C32" s="37"/>
      <c r="D32" s="37"/>
      <c r="E32" s="49"/>
      <c r="F32" s="14" t="s">
        <v>4071</v>
      </c>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4072</v>
      </c>
      <c r="L33" s="16" t="s">
        <v>434</v>
      </c>
      <c r="N33" s="13"/>
      <c r="O33" s="16" t="s">
        <v>4073</v>
      </c>
      <c r="P33" s="13"/>
      <c r="Q33" s="54" t="s">
        <v>33</v>
      </c>
      <c r="R33" s="55"/>
      <c r="S33" s="17" t="s">
        <v>23</v>
      </c>
      <c r="T33" s="17" t="s">
        <v>31</v>
      </c>
      <c r="U33" s="18">
        <v>740.22</v>
      </c>
    </row>
    <row r="34" spans="1:21" ht="13.2">
      <c r="A34" s="47"/>
      <c r="B34" s="37"/>
      <c r="C34" s="37"/>
      <c r="D34" s="37"/>
      <c r="E34" s="49"/>
      <c r="F34" s="14" t="s">
        <v>4074</v>
      </c>
      <c r="J34" s="13"/>
      <c r="N34" s="13"/>
      <c r="P34" s="13"/>
      <c r="U34" s="13"/>
    </row>
    <row r="35" spans="1:21" ht="13.2">
      <c r="A35" s="47"/>
      <c r="B35" s="37"/>
      <c r="C35" s="37"/>
      <c r="D35" s="37"/>
      <c r="E35" s="49"/>
      <c r="F35" s="14" t="s">
        <v>4075</v>
      </c>
      <c r="J35" s="13"/>
      <c r="N35" s="13"/>
      <c r="P35" s="13"/>
      <c r="U35" s="13"/>
    </row>
    <row r="36" spans="1:21" ht="13.8" thickBot="1">
      <c r="A36" s="52"/>
      <c r="B36" s="41"/>
      <c r="C36" s="41"/>
      <c r="D36" s="41"/>
      <c r="E36" s="42"/>
      <c r="F36" s="21" t="s">
        <v>4076</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3645</v>
      </c>
      <c r="G38" s="41"/>
      <c r="H38" s="41"/>
      <c r="I38" s="41"/>
      <c r="J38" s="42"/>
      <c r="K38" s="50" t="s">
        <v>525</v>
      </c>
      <c r="L38" s="41"/>
      <c r="M38" s="41"/>
      <c r="N38" s="42"/>
      <c r="O38" s="61"/>
      <c r="P38" s="62"/>
      <c r="Q38" s="61"/>
      <c r="R38" s="61"/>
      <c r="S38" s="61"/>
      <c r="T38" s="61"/>
      <c r="U38" s="62"/>
    </row>
    <row r="39" spans="1:21" ht="13.2">
      <c r="A39" s="8" t="s">
        <v>4077</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4078</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2519</v>
      </c>
      <c r="L44" s="16" t="s">
        <v>258</v>
      </c>
      <c r="N44" s="13"/>
      <c r="O44" s="16" t="s">
        <v>2116</v>
      </c>
      <c r="P44" s="13"/>
      <c r="Q44" s="54" t="s">
        <v>30</v>
      </c>
      <c r="R44" s="55"/>
      <c r="S44" s="17" t="s">
        <v>23</v>
      </c>
      <c r="T44" s="17" t="s">
        <v>31</v>
      </c>
      <c r="U44" s="18">
        <v>1894</v>
      </c>
    </row>
    <row r="45" spans="1:21" ht="13.8" thickBot="1">
      <c r="A45" s="47"/>
      <c r="B45" s="37"/>
      <c r="C45" s="37"/>
      <c r="D45" s="37"/>
      <c r="E45" s="49"/>
      <c r="F45" s="14" t="s">
        <v>4079</v>
      </c>
      <c r="J45" s="13"/>
      <c r="K45" s="24" t="s">
        <v>4080</v>
      </c>
      <c r="L45" s="24" t="s">
        <v>258</v>
      </c>
      <c r="N45" s="13"/>
      <c r="O45" s="24" t="s">
        <v>2520</v>
      </c>
      <c r="P45" s="13"/>
      <c r="Q45" s="56" t="s">
        <v>33</v>
      </c>
      <c r="R45" s="57"/>
      <c r="S45" s="19" t="s">
        <v>23</v>
      </c>
      <c r="T45" s="19" t="s">
        <v>31</v>
      </c>
      <c r="U45" s="20">
        <v>1085.0899999999999</v>
      </c>
    </row>
    <row r="46" spans="1:21" ht="13.2">
      <c r="A46" s="47"/>
      <c r="B46" s="37"/>
      <c r="C46" s="37"/>
      <c r="D46" s="37"/>
      <c r="E46" s="49"/>
      <c r="F46" s="14" t="s">
        <v>4081</v>
      </c>
      <c r="J46" s="13"/>
      <c r="N46" s="13"/>
      <c r="P46" s="13"/>
      <c r="U46" s="13"/>
    </row>
    <row r="47" spans="1:21" ht="13.8" thickBot="1">
      <c r="A47" s="52"/>
      <c r="B47" s="41"/>
      <c r="C47" s="41"/>
      <c r="D47" s="41"/>
      <c r="E47" s="42"/>
      <c r="F47" s="21" t="s">
        <v>4082</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488</v>
      </c>
      <c r="G49" s="41"/>
      <c r="H49" s="41"/>
      <c r="I49" s="41"/>
      <c r="J49" s="42"/>
      <c r="K49" s="50" t="s">
        <v>3645</v>
      </c>
      <c r="L49" s="41"/>
      <c r="M49" s="41"/>
      <c r="N49" s="42"/>
      <c r="O49" s="61"/>
      <c r="P49" s="62"/>
      <c r="Q49" s="61"/>
      <c r="R49" s="61"/>
      <c r="S49" s="61"/>
      <c r="T49" s="61"/>
      <c r="U49" s="62"/>
    </row>
    <row r="50" spans="1:21" ht="13.2">
      <c r="A50" s="8" t="s">
        <v>4083</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4084</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257</v>
      </c>
      <c r="L55" s="16" t="s">
        <v>258</v>
      </c>
      <c r="N55" s="13"/>
      <c r="O55" s="16" t="s">
        <v>1267</v>
      </c>
      <c r="P55" s="13"/>
      <c r="Q55" s="54" t="s">
        <v>30</v>
      </c>
      <c r="R55" s="55"/>
      <c r="S55" s="17" t="s">
        <v>23</v>
      </c>
      <c r="T55" s="17" t="s">
        <v>31</v>
      </c>
      <c r="U55" s="18">
        <v>742.96</v>
      </c>
    </row>
    <row r="56" spans="1:21" ht="13.8" thickBot="1">
      <c r="A56" s="47"/>
      <c r="B56" s="37"/>
      <c r="C56" s="37"/>
      <c r="D56" s="37"/>
      <c r="E56" s="49"/>
      <c r="F56" s="14" t="s">
        <v>4085</v>
      </c>
      <c r="J56" s="13"/>
      <c r="N56" s="13"/>
      <c r="P56" s="13"/>
      <c r="Q56" s="56" t="s">
        <v>91</v>
      </c>
      <c r="R56" s="57"/>
      <c r="S56" s="19" t="s">
        <v>23</v>
      </c>
      <c r="T56" s="19" t="s">
        <v>31</v>
      </c>
      <c r="U56" s="20">
        <v>136</v>
      </c>
    </row>
    <row r="57" spans="1:21" ht="13.8" thickBot="1">
      <c r="A57" s="47"/>
      <c r="B57" s="37"/>
      <c r="C57" s="37"/>
      <c r="D57" s="37"/>
      <c r="E57" s="49"/>
      <c r="F57" s="14" t="s">
        <v>4086</v>
      </c>
      <c r="J57" s="13"/>
      <c r="N57" s="13"/>
      <c r="P57" s="13"/>
      <c r="Q57" s="56" t="s">
        <v>1087</v>
      </c>
      <c r="R57" s="57"/>
      <c r="S57" s="19" t="s">
        <v>23</v>
      </c>
      <c r="T57" s="19" t="s">
        <v>31</v>
      </c>
      <c r="U57" s="20">
        <v>388</v>
      </c>
    </row>
    <row r="58" spans="1:21" ht="13.8" thickBot="1">
      <c r="A58" s="52"/>
      <c r="B58" s="41"/>
      <c r="C58" s="41"/>
      <c r="D58" s="41"/>
      <c r="E58" s="42"/>
      <c r="F58" s="21" t="s">
        <v>4087</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3807</v>
      </c>
      <c r="G60" s="41"/>
      <c r="H60" s="41"/>
      <c r="I60" s="41"/>
      <c r="J60" s="42"/>
      <c r="K60" s="50" t="s">
        <v>3624</v>
      </c>
      <c r="L60" s="41"/>
      <c r="M60" s="41"/>
      <c r="N60" s="42"/>
      <c r="O60" s="61"/>
      <c r="P60" s="62"/>
      <c r="Q60" s="61"/>
      <c r="R60" s="61"/>
      <c r="S60" s="61"/>
      <c r="T60" s="61"/>
      <c r="U60" s="62"/>
    </row>
    <row r="61" spans="1:21" ht="13.2">
      <c r="A61" s="8" t="s">
        <v>4088</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4089</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F64" s="14" t="s">
        <v>3699</v>
      </c>
      <c r="J64" s="13"/>
      <c r="K64" s="37"/>
      <c r="L64" s="37"/>
      <c r="M64" s="37"/>
      <c r="N64" s="49"/>
      <c r="O64" s="37"/>
      <c r="P64" s="49"/>
      <c r="Q64" s="37"/>
      <c r="R64" s="37"/>
      <c r="S64" s="37"/>
      <c r="T64" s="37"/>
      <c r="U64" s="49"/>
    </row>
    <row r="65" spans="1:22" ht="13.8" thickBot="1">
      <c r="A65" s="47"/>
      <c r="B65" s="37"/>
      <c r="C65" s="37"/>
      <c r="D65" s="37"/>
      <c r="E65" s="49"/>
      <c r="F65" s="14" t="s">
        <v>3700</v>
      </c>
      <c r="J65" s="13"/>
      <c r="K65" s="37"/>
      <c r="L65" s="37"/>
      <c r="M65" s="37"/>
      <c r="N65" s="49"/>
      <c r="O65" s="37"/>
      <c r="P65" s="49"/>
      <c r="Q65" s="37"/>
      <c r="R65" s="37"/>
      <c r="S65" s="37"/>
      <c r="T65" s="37"/>
      <c r="U65" s="49"/>
    </row>
    <row r="66" spans="1:22" ht="13.8" thickBot="1">
      <c r="A66" s="47"/>
      <c r="B66" s="53" t="s">
        <v>26</v>
      </c>
      <c r="C66" s="37"/>
      <c r="D66" s="37"/>
      <c r="E66" s="49"/>
      <c r="F66" s="15" t="s">
        <v>23</v>
      </c>
      <c r="J66" s="13"/>
      <c r="K66" s="16" t="s">
        <v>784</v>
      </c>
      <c r="L66" s="16" t="s">
        <v>785</v>
      </c>
      <c r="N66" s="13"/>
      <c r="O66" s="16" t="s">
        <v>903</v>
      </c>
      <c r="P66" s="13"/>
      <c r="Q66" s="54" t="s">
        <v>30</v>
      </c>
      <c r="R66" s="55"/>
      <c r="S66" s="17" t="s">
        <v>23</v>
      </c>
      <c r="T66" s="17" t="s">
        <v>31</v>
      </c>
      <c r="U66" s="18">
        <v>336.28</v>
      </c>
    </row>
    <row r="67" spans="1:22" ht="13.8" thickBot="1">
      <c r="A67" s="47"/>
      <c r="B67" s="37"/>
      <c r="C67" s="37"/>
      <c r="D67" s="37"/>
      <c r="E67" s="49"/>
      <c r="F67" s="14" t="s">
        <v>4090</v>
      </c>
      <c r="J67" s="13"/>
      <c r="N67" s="13"/>
      <c r="P67" s="13"/>
      <c r="Q67" s="56" t="s">
        <v>33</v>
      </c>
      <c r="R67" s="57"/>
      <c r="S67" s="19" t="s">
        <v>23</v>
      </c>
      <c r="T67" s="19" t="s">
        <v>31</v>
      </c>
      <c r="U67" s="20">
        <v>1900</v>
      </c>
    </row>
    <row r="68" spans="1:22" ht="13.8" thickBot="1">
      <c r="A68" s="47"/>
      <c r="B68" s="37"/>
      <c r="C68" s="37"/>
      <c r="D68" s="37"/>
      <c r="E68" s="49"/>
      <c r="F68" s="14" t="s">
        <v>4091</v>
      </c>
      <c r="J68" s="13"/>
      <c r="N68" s="13"/>
      <c r="P68" s="13"/>
      <c r="Q68" s="56" t="s">
        <v>1087</v>
      </c>
      <c r="R68" s="57"/>
      <c r="S68" s="19" t="s">
        <v>23</v>
      </c>
      <c r="T68" s="19" t="s">
        <v>31</v>
      </c>
      <c r="U68" s="20">
        <v>42</v>
      </c>
    </row>
    <row r="69" spans="1:22" ht="13.8" thickBot="1">
      <c r="A69" s="52"/>
      <c r="B69" s="41"/>
      <c r="C69" s="41"/>
      <c r="D69" s="41"/>
      <c r="E69" s="42"/>
      <c r="F69" s="21" t="s">
        <v>4092</v>
      </c>
      <c r="G69" s="4"/>
      <c r="H69" s="4"/>
      <c r="I69" s="4"/>
      <c r="J69" s="5"/>
      <c r="K69" s="4"/>
      <c r="L69" s="4"/>
      <c r="M69" s="4"/>
      <c r="N69" s="5"/>
      <c r="O69" s="4"/>
      <c r="P69" s="5"/>
      <c r="Q69" s="4"/>
      <c r="R69" s="4"/>
      <c r="S69" s="4"/>
      <c r="T69" s="4"/>
      <c r="U69" s="5"/>
    </row>
    <row r="70" spans="1:22" ht="13.2">
      <c r="A70" s="12"/>
      <c r="B70" s="58"/>
      <c r="C70" s="58"/>
      <c r="D70" s="58"/>
      <c r="E70" s="59"/>
      <c r="F70" s="60" t="s">
        <v>36</v>
      </c>
      <c r="G70" s="37"/>
      <c r="H70" s="37"/>
      <c r="I70" s="37"/>
      <c r="J70" s="49"/>
      <c r="K70" s="60" t="s">
        <v>37</v>
      </c>
      <c r="L70" s="37"/>
      <c r="M70" s="37"/>
      <c r="N70" s="49"/>
      <c r="O70" s="58"/>
      <c r="P70" s="59"/>
      <c r="Q70" s="58"/>
      <c r="R70" s="58"/>
      <c r="S70" s="58"/>
      <c r="T70" s="58"/>
      <c r="U70" s="59"/>
    </row>
    <row r="71" spans="1:22" ht="13.8" thickBot="1">
      <c r="A71" s="10"/>
      <c r="B71" s="61"/>
      <c r="C71" s="61"/>
      <c r="D71" s="61"/>
      <c r="E71" s="62"/>
      <c r="F71" s="50" t="s">
        <v>696</v>
      </c>
      <c r="G71" s="41"/>
      <c r="H71" s="41"/>
      <c r="I71" s="41"/>
      <c r="J71" s="42"/>
      <c r="K71" s="50" t="s">
        <v>3949</v>
      </c>
      <c r="L71" s="41"/>
      <c r="M71" s="41"/>
      <c r="N71" s="42"/>
      <c r="O71" s="61"/>
      <c r="P71" s="62"/>
      <c r="Q71" s="61"/>
      <c r="R71" s="61"/>
      <c r="S71" s="61"/>
      <c r="T71" s="61"/>
      <c r="U71" s="62"/>
    </row>
    <row r="72" spans="1:22" ht="12.75" customHeight="1">
      <c r="A72" s="37"/>
      <c r="B72" s="37"/>
      <c r="C72" s="37"/>
      <c r="D72" s="37"/>
      <c r="E72" s="37"/>
      <c r="F72" s="37"/>
      <c r="G72" s="37"/>
      <c r="H72" s="37"/>
      <c r="I72" s="37"/>
      <c r="J72" s="37"/>
      <c r="K72" s="37"/>
      <c r="L72" s="37"/>
      <c r="M72" s="37"/>
      <c r="N72" s="37"/>
      <c r="O72" s="37"/>
      <c r="P72" s="37"/>
      <c r="Q72" s="37"/>
      <c r="R72" s="37"/>
      <c r="S72" s="37"/>
      <c r="T72" s="37"/>
      <c r="U72" s="37"/>
      <c r="V72" s="37"/>
    </row>
  </sheetData>
  <mergeCells count="189">
    <mergeCell ref="B71:E71"/>
    <mergeCell ref="F71:J71"/>
    <mergeCell ref="K71:N71"/>
    <mergeCell ref="O71:P71"/>
    <mergeCell ref="Q71:U71"/>
    <mergeCell ref="A72:V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ABB7C-BBDD-45AC-8B77-A2787CB2539F}">
  <dimension ref="A1:W116"/>
  <sheetViews>
    <sheetView topLeftCell="F1" workbookViewId="0">
      <selection activeCell="W4" sqref="W4"/>
    </sheetView>
  </sheetViews>
  <sheetFormatPr defaultRowHeight="12.75" customHeight="1"/>
  <cols>
    <col min="1" max="1" width="14.5546875" bestFit="1" customWidth="1"/>
    <col min="2" max="3" width="8.109375" bestFit="1" customWidth="1"/>
    <col min="4" max="5" width="7.88671875" bestFit="1" customWidth="1"/>
    <col min="6" max="6" width="48.5546875" bestFit="1" customWidth="1"/>
    <col min="7" max="7" width="1.44140625" bestFit="1" customWidth="1"/>
    <col min="8" max="8" width="2.21875" bestFit="1" customWidth="1"/>
    <col min="9" max="9" width="23.109375" bestFit="1" customWidth="1"/>
    <col min="10" max="10" width="2.21875" bestFit="1" customWidth="1"/>
    <col min="11" max="11" width="11.21875" bestFit="1" customWidth="1"/>
    <col min="12" max="12" width="4.109375" bestFit="1" customWidth="1"/>
    <col min="13" max="13" width="6.77734375" bestFit="1" customWidth="1"/>
    <col min="14" max="14" width="23.21875" bestFit="1" customWidth="1"/>
    <col min="15" max="15" width="29.44140625" bestFit="1" customWidth="1"/>
    <col min="16" max="16" width="1.109375" bestFit="1" customWidth="1"/>
    <col min="17" max="17" width="7" bestFit="1" customWidth="1"/>
    <col min="18" max="18" width="9" bestFit="1" customWidth="1"/>
    <col min="19" max="19" width="9.3320312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2</v>
      </c>
      <c r="P1" s="31"/>
      <c r="Q1" s="31"/>
      <c r="R1" s="32"/>
      <c r="S1" s="33" t="s">
        <v>4093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9639.3700000000008</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4094</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3619</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411</v>
      </c>
      <c r="L11" s="16" t="s">
        <v>292</v>
      </c>
      <c r="N11" s="13"/>
      <c r="O11" s="16" t="s">
        <v>4095</v>
      </c>
      <c r="P11" s="13"/>
      <c r="Q11" s="54" t="s">
        <v>30</v>
      </c>
      <c r="R11" s="55"/>
      <c r="S11" s="17" t="s">
        <v>23</v>
      </c>
      <c r="T11" s="17" t="s">
        <v>31</v>
      </c>
      <c r="U11" s="18">
        <v>586.20000000000005</v>
      </c>
    </row>
    <row r="12" spans="1:23" ht="13.8" thickBot="1">
      <c r="A12" s="47"/>
      <c r="B12" s="37"/>
      <c r="C12" s="37"/>
      <c r="D12" s="37"/>
      <c r="E12" s="49"/>
      <c r="F12" s="14" t="s">
        <v>4096</v>
      </c>
      <c r="J12" s="13"/>
      <c r="N12" s="13"/>
      <c r="P12" s="13"/>
      <c r="Q12" s="56" t="s">
        <v>91</v>
      </c>
      <c r="R12" s="57"/>
      <c r="S12" s="19" t="s">
        <v>23</v>
      </c>
      <c r="T12" s="19" t="s">
        <v>31</v>
      </c>
      <c r="U12" s="20">
        <v>150</v>
      </c>
    </row>
    <row r="13" spans="1:23" ht="13.2">
      <c r="A13" s="47"/>
      <c r="B13" s="37"/>
      <c r="C13" s="37"/>
      <c r="D13" s="37"/>
      <c r="E13" s="49"/>
      <c r="F13" s="14" t="s">
        <v>4097</v>
      </c>
      <c r="J13" s="13"/>
      <c r="N13" s="13"/>
      <c r="P13" s="13"/>
      <c r="U13" s="13"/>
    </row>
    <row r="14" spans="1:23" ht="13.8" thickBot="1">
      <c r="A14" s="52"/>
      <c r="B14" s="41"/>
      <c r="C14" s="41"/>
      <c r="D14" s="41"/>
      <c r="E14" s="42"/>
      <c r="F14" s="21" t="s">
        <v>4098</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4099</v>
      </c>
      <c r="G16" s="41"/>
      <c r="H16" s="41"/>
      <c r="I16" s="41"/>
      <c r="J16" s="42"/>
      <c r="K16" s="50" t="s">
        <v>4100</v>
      </c>
      <c r="L16" s="41"/>
      <c r="M16" s="41"/>
      <c r="N16" s="42"/>
      <c r="O16" s="61"/>
      <c r="P16" s="62"/>
      <c r="Q16" s="61"/>
      <c r="R16" s="61"/>
      <c r="S16" s="61"/>
      <c r="T16" s="61"/>
      <c r="U16" s="62"/>
    </row>
    <row r="17" spans="1:21" ht="13.2">
      <c r="A17" s="8" t="s">
        <v>4101</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4102</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3613</v>
      </c>
      <c r="L22" s="16" t="s">
        <v>454</v>
      </c>
      <c r="N22" s="13"/>
      <c r="O22" s="16" t="s">
        <v>3614</v>
      </c>
      <c r="P22" s="13"/>
      <c r="Q22" s="54" t="s">
        <v>30</v>
      </c>
      <c r="R22" s="55"/>
      <c r="S22" s="17" t="s">
        <v>23</v>
      </c>
      <c r="T22" s="17" t="s">
        <v>31</v>
      </c>
      <c r="U22" s="18">
        <v>480</v>
      </c>
    </row>
    <row r="23" spans="1:21" ht="13.8" thickBot="1">
      <c r="A23" s="47"/>
      <c r="B23" s="37"/>
      <c r="C23" s="37"/>
      <c r="D23" s="37"/>
      <c r="E23" s="49"/>
      <c r="F23" s="14" t="s">
        <v>4103</v>
      </c>
      <c r="J23" s="13"/>
      <c r="N23" s="13"/>
      <c r="P23" s="13"/>
      <c r="Q23" s="56" t="s">
        <v>91</v>
      </c>
      <c r="R23" s="57"/>
      <c r="S23" s="19" t="s">
        <v>23</v>
      </c>
      <c r="T23" s="19" t="s">
        <v>31</v>
      </c>
      <c r="U23" s="20">
        <v>442</v>
      </c>
    </row>
    <row r="24" spans="1:21" ht="13.2">
      <c r="A24" s="47"/>
      <c r="B24" s="37"/>
      <c r="C24" s="37"/>
      <c r="D24" s="37"/>
      <c r="E24" s="49"/>
      <c r="F24" s="14" t="s">
        <v>4104</v>
      </c>
      <c r="J24" s="13"/>
      <c r="N24" s="13"/>
      <c r="P24" s="13"/>
      <c r="U24" s="13"/>
    </row>
    <row r="25" spans="1:21" ht="13.8" thickBot="1">
      <c r="A25" s="52"/>
      <c r="B25" s="41"/>
      <c r="C25" s="41"/>
      <c r="D25" s="41"/>
      <c r="E25" s="42"/>
      <c r="F25" s="21" t="s">
        <v>4105</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819</v>
      </c>
      <c r="G27" s="41"/>
      <c r="H27" s="41"/>
      <c r="I27" s="41"/>
      <c r="J27" s="42"/>
      <c r="K27" s="50" t="s">
        <v>774</v>
      </c>
      <c r="L27" s="41"/>
      <c r="M27" s="41"/>
      <c r="N27" s="42"/>
      <c r="O27" s="61"/>
      <c r="P27" s="62"/>
      <c r="Q27" s="61"/>
      <c r="R27" s="61"/>
      <c r="S27" s="61"/>
      <c r="T27" s="61"/>
      <c r="U27" s="62"/>
    </row>
    <row r="28" spans="1:21" ht="13.2">
      <c r="A28" s="8" t="s">
        <v>4106</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4107</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1042</v>
      </c>
      <c r="L33" s="16" t="s">
        <v>785</v>
      </c>
      <c r="N33" s="13"/>
      <c r="O33" s="16" t="s">
        <v>4108</v>
      </c>
      <c r="P33" s="13"/>
      <c r="Q33" s="54" t="s">
        <v>30</v>
      </c>
      <c r="R33" s="55"/>
      <c r="S33" s="17" t="s">
        <v>23</v>
      </c>
      <c r="T33" s="17" t="s">
        <v>31</v>
      </c>
      <c r="U33" s="18">
        <v>477</v>
      </c>
    </row>
    <row r="34" spans="1:21" ht="13.8" thickBot="1">
      <c r="A34" s="47"/>
      <c r="B34" s="37"/>
      <c r="C34" s="37"/>
      <c r="D34" s="37"/>
      <c r="E34" s="49"/>
      <c r="F34" s="14" t="s">
        <v>4109</v>
      </c>
      <c r="J34" s="13"/>
      <c r="N34" s="13"/>
      <c r="P34" s="13"/>
      <c r="Q34" s="56" t="s">
        <v>33</v>
      </c>
      <c r="R34" s="57"/>
      <c r="S34" s="19" t="s">
        <v>23</v>
      </c>
      <c r="T34" s="19" t="s">
        <v>31</v>
      </c>
      <c r="U34" s="20">
        <v>66.78</v>
      </c>
    </row>
    <row r="35" spans="1:21" ht="13.2">
      <c r="A35" s="47"/>
      <c r="B35" s="37"/>
      <c r="C35" s="37"/>
      <c r="D35" s="37"/>
      <c r="E35" s="49"/>
      <c r="F35" s="14" t="s">
        <v>4110</v>
      </c>
      <c r="J35" s="13"/>
      <c r="N35" s="13"/>
      <c r="P35" s="13"/>
      <c r="U35" s="13"/>
    </row>
    <row r="36" spans="1:21" ht="13.8" thickBot="1">
      <c r="A36" s="52"/>
      <c r="B36" s="41"/>
      <c r="C36" s="41"/>
      <c r="D36" s="41"/>
      <c r="E36" s="42"/>
      <c r="F36" s="21" t="s">
        <v>4111</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871</v>
      </c>
      <c r="G38" s="41"/>
      <c r="H38" s="41"/>
      <c r="I38" s="41"/>
      <c r="J38" s="42"/>
      <c r="K38" s="50" t="s">
        <v>820</v>
      </c>
      <c r="L38" s="41"/>
      <c r="M38" s="41"/>
      <c r="N38" s="42"/>
      <c r="O38" s="61"/>
      <c r="P38" s="62"/>
      <c r="Q38" s="61"/>
      <c r="R38" s="61"/>
      <c r="S38" s="61"/>
      <c r="T38" s="61"/>
      <c r="U38" s="62"/>
    </row>
    <row r="39" spans="1:21" ht="13.2">
      <c r="A39" s="8" t="s">
        <v>4112</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4113</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4114</v>
      </c>
      <c r="J42" s="13"/>
      <c r="K42" s="37"/>
      <c r="L42" s="37"/>
      <c r="M42" s="37"/>
      <c r="N42" s="49"/>
      <c r="O42" s="37"/>
      <c r="P42" s="49"/>
      <c r="Q42" s="37"/>
      <c r="R42" s="37"/>
      <c r="S42" s="37"/>
      <c r="T42" s="37"/>
      <c r="U42" s="49"/>
    </row>
    <row r="43" spans="1:21" ht="13.8" thickBot="1">
      <c r="A43" s="47"/>
      <c r="B43" s="37"/>
      <c r="C43" s="37"/>
      <c r="D43" s="37"/>
      <c r="E43" s="49"/>
      <c r="F43" s="14" t="s">
        <v>4115</v>
      </c>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4116</v>
      </c>
      <c r="L44" s="16" t="s">
        <v>798</v>
      </c>
      <c r="N44" s="13"/>
      <c r="O44" s="16" t="s">
        <v>4117</v>
      </c>
      <c r="P44" s="13"/>
      <c r="Q44" s="54" t="s">
        <v>33</v>
      </c>
      <c r="R44" s="55"/>
      <c r="S44" s="17" t="s">
        <v>23</v>
      </c>
      <c r="T44" s="17" t="s">
        <v>31</v>
      </c>
      <c r="U44" s="18">
        <v>1024</v>
      </c>
    </row>
    <row r="45" spans="1:21" ht="13.2">
      <c r="A45" s="47"/>
      <c r="B45" s="37"/>
      <c r="C45" s="37"/>
      <c r="D45" s="37"/>
      <c r="E45" s="49"/>
      <c r="F45" s="14" t="s">
        <v>4118</v>
      </c>
      <c r="J45" s="13"/>
      <c r="N45" s="13"/>
      <c r="P45" s="13"/>
      <c r="U45" s="13"/>
    </row>
    <row r="46" spans="1:21" ht="13.2">
      <c r="A46" s="47"/>
      <c r="B46" s="37"/>
      <c r="C46" s="37"/>
      <c r="D46" s="37"/>
      <c r="E46" s="49"/>
      <c r="F46" s="14" t="s">
        <v>4119</v>
      </c>
      <c r="J46" s="13"/>
      <c r="N46" s="13"/>
      <c r="P46" s="13"/>
      <c r="U46" s="13"/>
    </row>
    <row r="47" spans="1:21" ht="13.8" thickBot="1">
      <c r="A47" s="52"/>
      <c r="B47" s="41"/>
      <c r="C47" s="41"/>
      <c r="D47" s="41"/>
      <c r="E47" s="42"/>
      <c r="F47" s="21" t="s">
        <v>4120</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4121</v>
      </c>
      <c r="G49" s="41"/>
      <c r="H49" s="41"/>
      <c r="I49" s="41"/>
      <c r="J49" s="42"/>
      <c r="K49" s="50" t="s">
        <v>4122</v>
      </c>
      <c r="L49" s="41"/>
      <c r="M49" s="41"/>
      <c r="N49" s="42"/>
      <c r="O49" s="61"/>
      <c r="P49" s="62"/>
      <c r="Q49" s="61"/>
      <c r="R49" s="61"/>
      <c r="S49" s="61"/>
      <c r="T49" s="61"/>
      <c r="U49" s="62"/>
    </row>
    <row r="50" spans="1:21" ht="13.2">
      <c r="A50" s="8" t="s">
        <v>4123</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4124</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3613</v>
      </c>
      <c r="L55" s="16" t="s">
        <v>454</v>
      </c>
      <c r="N55" s="13"/>
      <c r="O55" s="16" t="s">
        <v>3614</v>
      </c>
      <c r="P55" s="13"/>
      <c r="Q55" s="54" t="s">
        <v>30</v>
      </c>
      <c r="R55" s="55"/>
      <c r="S55" s="17" t="s">
        <v>23</v>
      </c>
      <c r="T55" s="17" t="s">
        <v>31</v>
      </c>
      <c r="U55" s="18">
        <v>660</v>
      </c>
    </row>
    <row r="56" spans="1:21" ht="13.8" thickBot="1">
      <c r="A56" s="47"/>
      <c r="B56" s="37"/>
      <c r="C56" s="37"/>
      <c r="D56" s="37"/>
      <c r="E56" s="49"/>
      <c r="F56" s="14" t="s">
        <v>4125</v>
      </c>
      <c r="J56" s="13"/>
      <c r="N56" s="13"/>
      <c r="P56" s="13"/>
      <c r="Q56" s="56" t="s">
        <v>91</v>
      </c>
      <c r="R56" s="57"/>
      <c r="S56" s="19" t="s">
        <v>23</v>
      </c>
      <c r="T56" s="19" t="s">
        <v>31</v>
      </c>
      <c r="U56" s="20">
        <v>283</v>
      </c>
    </row>
    <row r="57" spans="1:21" ht="13.2">
      <c r="A57" s="47"/>
      <c r="B57" s="37"/>
      <c r="C57" s="37"/>
      <c r="D57" s="37"/>
      <c r="E57" s="49"/>
      <c r="F57" s="14" t="s">
        <v>4104</v>
      </c>
      <c r="J57" s="13"/>
      <c r="N57" s="13"/>
      <c r="P57" s="13"/>
      <c r="U57" s="13"/>
    </row>
    <row r="58" spans="1:21" ht="13.8" thickBot="1">
      <c r="A58" s="52"/>
      <c r="B58" s="41"/>
      <c r="C58" s="41"/>
      <c r="D58" s="41"/>
      <c r="E58" s="42"/>
      <c r="F58" s="21" t="s">
        <v>4105</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819</v>
      </c>
      <c r="G60" s="41"/>
      <c r="H60" s="41"/>
      <c r="I60" s="41"/>
      <c r="J60" s="42"/>
      <c r="K60" s="50" t="s">
        <v>774</v>
      </c>
      <c r="L60" s="41"/>
      <c r="M60" s="41"/>
      <c r="N60" s="42"/>
      <c r="O60" s="61"/>
      <c r="P60" s="62"/>
      <c r="Q60" s="61"/>
      <c r="R60" s="61"/>
      <c r="S60" s="61"/>
      <c r="T60" s="61"/>
      <c r="U60" s="62"/>
    </row>
    <row r="61" spans="1:21" ht="13.2">
      <c r="A61" s="8" t="s">
        <v>4126</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4127</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1042</v>
      </c>
      <c r="L66" s="16" t="s">
        <v>785</v>
      </c>
      <c r="N66" s="13"/>
      <c r="O66" s="16" t="s">
        <v>4128</v>
      </c>
      <c r="P66" s="13"/>
      <c r="Q66" s="54" t="s">
        <v>30</v>
      </c>
      <c r="R66" s="55"/>
      <c r="S66" s="17" t="s">
        <v>23</v>
      </c>
      <c r="T66" s="17" t="s">
        <v>31</v>
      </c>
      <c r="U66" s="18">
        <v>414</v>
      </c>
    </row>
    <row r="67" spans="1:21" ht="13.8" thickBot="1">
      <c r="A67" s="47"/>
      <c r="B67" s="37"/>
      <c r="C67" s="37"/>
      <c r="D67" s="37"/>
      <c r="E67" s="49"/>
      <c r="F67" s="14" t="s">
        <v>4129</v>
      </c>
      <c r="J67" s="13"/>
      <c r="N67" s="13"/>
      <c r="P67" s="13"/>
      <c r="Q67" s="56" t="s">
        <v>33</v>
      </c>
      <c r="R67" s="57"/>
      <c r="S67" s="19" t="s">
        <v>23</v>
      </c>
      <c r="T67" s="19" t="s">
        <v>31</v>
      </c>
      <c r="U67" s="20">
        <v>498.8</v>
      </c>
    </row>
    <row r="68" spans="1:21" ht="13.2">
      <c r="A68" s="47"/>
      <c r="B68" s="37"/>
      <c r="C68" s="37"/>
      <c r="D68" s="37"/>
      <c r="E68" s="49"/>
      <c r="F68" s="14" t="s">
        <v>4130</v>
      </c>
      <c r="J68" s="13"/>
      <c r="N68" s="13"/>
      <c r="P68" s="13"/>
      <c r="U68" s="13"/>
    </row>
    <row r="69" spans="1:21" ht="13.8" thickBot="1">
      <c r="A69" s="52"/>
      <c r="B69" s="41"/>
      <c r="C69" s="41"/>
      <c r="D69" s="41"/>
      <c r="E69" s="42"/>
      <c r="F69" s="21" t="s">
        <v>4131</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871</v>
      </c>
      <c r="G71" s="41"/>
      <c r="H71" s="41"/>
      <c r="I71" s="41"/>
      <c r="J71" s="42"/>
      <c r="K71" s="50" t="s">
        <v>820</v>
      </c>
      <c r="L71" s="41"/>
      <c r="M71" s="41"/>
      <c r="N71" s="42"/>
      <c r="O71" s="61"/>
      <c r="P71" s="62"/>
      <c r="Q71" s="61"/>
      <c r="R71" s="61"/>
      <c r="S71" s="61"/>
      <c r="T71" s="61"/>
      <c r="U71" s="62"/>
    </row>
    <row r="72" spans="1:21" ht="13.2">
      <c r="A72" s="8" t="s">
        <v>4132</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4133</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3613</v>
      </c>
      <c r="L77" s="16" t="s">
        <v>454</v>
      </c>
      <c r="N77" s="13"/>
      <c r="O77" s="16" t="s">
        <v>3614</v>
      </c>
      <c r="P77" s="13"/>
      <c r="Q77" s="54" t="s">
        <v>30</v>
      </c>
      <c r="R77" s="55"/>
      <c r="S77" s="17" t="s">
        <v>23</v>
      </c>
      <c r="T77" s="17" t="s">
        <v>31</v>
      </c>
      <c r="U77" s="18">
        <v>220</v>
      </c>
    </row>
    <row r="78" spans="1:21" ht="13.8" thickBot="1">
      <c r="A78" s="47"/>
      <c r="B78" s="37"/>
      <c r="C78" s="37"/>
      <c r="D78" s="37"/>
      <c r="E78" s="49"/>
      <c r="F78" s="14" t="s">
        <v>4134</v>
      </c>
      <c r="J78" s="13"/>
      <c r="N78" s="13"/>
      <c r="P78" s="13"/>
      <c r="Q78" s="56" t="s">
        <v>91</v>
      </c>
      <c r="R78" s="57"/>
      <c r="S78" s="19" t="s">
        <v>23</v>
      </c>
      <c r="T78" s="19" t="s">
        <v>31</v>
      </c>
      <c r="U78" s="20">
        <v>155</v>
      </c>
    </row>
    <row r="79" spans="1:21" ht="13.2">
      <c r="A79" s="47"/>
      <c r="B79" s="37"/>
      <c r="C79" s="37"/>
      <c r="D79" s="37"/>
      <c r="E79" s="49"/>
      <c r="F79" s="14" t="s">
        <v>4135</v>
      </c>
      <c r="J79" s="13"/>
      <c r="N79" s="13"/>
      <c r="P79" s="13"/>
      <c r="U79" s="13"/>
    </row>
    <row r="80" spans="1:21" ht="13.8" thickBot="1">
      <c r="A80" s="52"/>
      <c r="B80" s="41"/>
      <c r="C80" s="41"/>
      <c r="D80" s="41"/>
      <c r="E80" s="42"/>
      <c r="F80" s="21" t="s">
        <v>4136</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871</v>
      </c>
      <c r="G82" s="41"/>
      <c r="H82" s="41"/>
      <c r="I82" s="41"/>
      <c r="J82" s="42"/>
      <c r="K82" s="50" t="s">
        <v>3922</v>
      </c>
      <c r="L82" s="41"/>
      <c r="M82" s="41"/>
      <c r="N82" s="42"/>
      <c r="O82" s="61"/>
      <c r="P82" s="62"/>
      <c r="Q82" s="61"/>
      <c r="R82" s="61"/>
      <c r="S82" s="61"/>
      <c r="T82" s="61"/>
      <c r="U82" s="62"/>
    </row>
    <row r="83" spans="1:21" ht="13.2">
      <c r="A83" s="8" t="s">
        <v>4137</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4138</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1042</v>
      </c>
      <c r="L88" s="16" t="s">
        <v>785</v>
      </c>
      <c r="N88" s="13"/>
      <c r="O88" s="16" t="s">
        <v>4128</v>
      </c>
      <c r="P88" s="13"/>
      <c r="Q88" s="54" t="s">
        <v>30</v>
      </c>
      <c r="R88" s="55"/>
      <c r="S88" s="17" t="s">
        <v>23</v>
      </c>
      <c r="T88" s="17" t="s">
        <v>31</v>
      </c>
      <c r="U88" s="18">
        <v>414</v>
      </c>
    </row>
    <row r="89" spans="1:21" ht="13.8" thickBot="1">
      <c r="A89" s="47"/>
      <c r="B89" s="37"/>
      <c r="C89" s="37"/>
      <c r="D89" s="37"/>
      <c r="E89" s="49"/>
      <c r="F89" s="14" t="s">
        <v>4129</v>
      </c>
      <c r="J89" s="13"/>
      <c r="N89" s="13"/>
      <c r="P89" s="13"/>
      <c r="Q89" s="56" t="s">
        <v>33</v>
      </c>
      <c r="R89" s="57"/>
      <c r="S89" s="19" t="s">
        <v>23</v>
      </c>
      <c r="T89" s="19" t="s">
        <v>31</v>
      </c>
      <c r="U89" s="20">
        <v>611.99</v>
      </c>
    </row>
    <row r="90" spans="1:21" ht="13.2">
      <c r="A90" s="47"/>
      <c r="B90" s="37"/>
      <c r="C90" s="37"/>
      <c r="D90" s="37"/>
      <c r="E90" s="49"/>
      <c r="F90" s="14" t="s">
        <v>4139</v>
      </c>
      <c r="J90" s="13"/>
      <c r="N90" s="13"/>
      <c r="P90" s="13"/>
      <c r="U90" s="13"/>
    </row>
    <row r="91" spans="1:21" ht="13.8" thickBot="1">
      <c r="A91" s="52"/>
      <c r="B91" s="41"/>
      <c r="C91" s="41"/>
      <c r="D91" s="41"/>
      <c r="E91" s="42"/>
      <c r="F91" s="21" t="s">
        <v>4140</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871</v>
      </c>
      <c r="G93" s="41"/>
      <c r="H93" s="41"/>
      <c r="I93" s="41"/>
      <c r="J93" s="42"/>
      <c r="K93" s="50" t="s">
        <v>820</v>
      </c>
      <c r="L93" s="41"/>
      <c r="M93" s="41"/>
      <c r="N93" s="42"/>
      <c r="O93" s="61"/>
      <c r="P93" s="62"/>
      <c r="Q93" s="61"/>
      <c r="R93" s="61"/>
      <c r="S93" s="61"/>
      <c r="T93" s="61"/>
      <c r="U93" s="62"/>
    </row>
    <row r="94" spans="1:21" ht="13.2">
      <c r="A94" s="8" t="s">
        <v>4141</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2129</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F97" s="14" t="s">
        <v>4142</v>
      </c>
      <c r="J97" s="13"/>
      <c r="K97" s="37"/>
      <c r="L97" s="37"/>
      <c r="M97" s="37"/>
      <c r="N97" s="49"/>
      <c r="O97" s="37"/>
      <c r="P97" s="49"/>
      <c r="Q97" s="37"/>
      <c r="R97" s="37"/>
      <c r="S97" s="37"/>
      <c r="T97" s="37"/>
      <c r="U97" s="49"/>
    </row>
    <row r="98" spans="1:21" ht="13.8" thickBot="1">
      <c r="A98" s="47"/>
      <c r="B98" s="37"/>
      <c r="C98" s="37"/>
      <c r="D98" s="37"/>
      <c r="E98" s="49"/>
      <c r="F98" s="14" t="s">
        <v>2990</v>
      </c>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2114</v>
      </c>
      <c r="L99" s="16" t="s">
        <v>2115</v>
      </c>
      <c r="N99" s="13"/>
      <c r="O99" s="16" t="s">
        <v>2116</v>
      </c>
      <c r="P99" s="13"/>
      <c r="Q99" s="54" t="s">
        <v>33</v>
      </c>
      <c r="R99" s="55"/>
      <c r="S99" s="17" t="s">
        <v>23</v>
      </c>
      <c r="T99" s="17" t="s">
        <v>31</v>
      </c>
      <c r="U99" s="18">
        <v>1720</v>
      </c>
    </row>
    <row r="100" spans="1:21" ht="13.2">
      <c r="A100" s="47"/>
      <c r="B100" s="37"/>
      <c r="C100" s="37"/>
      <c r="D100" s="37"/>
      <c r="E100" s="49"/>
      <c r="F100" s="14" t="s">
        <v>4143</v>
      </c>
      <c r="J100" s="13"/>
      <c r="N100" s="13"/>
      <c r="P100" s="13"/>
      <c r="U100" s="13"/>
    </row>
    <row r="101" spans="1:21" ht="13.2">
      <c r="A101" s="47"/>
      <c r="B101" s="37"/>
      <c r="C101" s="37"/>
      <c r="D101" s="37"/>
      <c r="E101" s="49"/>
      <c r="F101" s="14" t="s">
        <v>4144</v>
      </c>
      <c r="J101" s="13"/>
      <c r="N101" s="13"/>
      <c r="P101" s="13"/>
      <c r="U101" s="13"/>
    </row>
    <row r="102" spans="1:21" ht="13.8" thickBot="1">
      <c r="A102" s="52"/>
      <c r="B102" s="41"/>
      <c r="C102" s="41"/>
      <c r="D102" s="41"/>
      <c r="E102" s="42"/>
      <c r="F102" s="21" t="s">
        <v>4145</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3625</v>
      </c>
      <c r="G104" s="41"/>
      <c r="H104" s="41"/>
      <c r="I104" s="41"/>
      <c r="J104" s="42"/>
      <c r="K104" s="50" t="s">
        <v>820</v>
      </c>
      <c r="L104" s="41"/>
      <c r="M104" s="41"/>
      <c r="N104" s="42"/>
      <c r="O104" s="61"/>
      <c r="P104" s="62"/>
      <c r="Q104" s="61"/>
      <c r="R104" s="61"/>
      <c r="S104" s="61"/>
      <c r="T104" s="61"/>
      <c r="U104" s="62"/>
    </row>
    <row r="105" spans="1:21" ht="13.2">
      <c r="A105" s="8" t="s">
        <v>4146</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4147</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F108" s="14" t="s">
        <v>4148</v>
      </c>
      <c r="J108" s="13"/>
      <c r="K108" s="37"/>
      <c r="L108" s="37"/>
      <c r="M108" s="37"/>
      <c r="N108" s="49"/>
      <c r="O108" s="37"/>
      <c r="P108" s="49"/>
      <c r="Q108" s="37"/>
      <c r="R108" s="37"/>
      <c r="S108" s="37"/>
      <c r="T108" s="37"/>
      <c r="U108" s="49"/>
    </row>
    <row r="109" spans="1:21" ht="13.8" thickBot="1">
      <c r="A109" s="47"/>
      <c r="B109" s="37"/>
      <c r="C109" s="37"/>
      <c r="D109" s="37"/>
      <c r="E109" s="49"/>
      <c r="F109" s="14" t="s">
        <v>4149</v>
      </c>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4150</v>
      </c>
      <c r="L110" s="16" t="s">
        <v>4151</v>
      </c>
      <c r="N110" s="13"/>
      <c r="O110" s="16" t="s">
        <v>4152</v>
      </c>
      <c r="P110" s="13"/>
      <c r="Q110" s="54" t="s">
        <v>30</v>
      </c>
      <c r="R110" s="55"/>
      <c r="S110" s="17" t="s">
        <v>23</v>
      </c>
      <c r="T110" s="17" t="s">
        <v>31</v>
      </c>
      <c r="U110" s="18">
        <v>397.23</v>
      </c>
    </row>
    <row r="111" spans="1:21" ht="13.8" thickBot="1">
      <c r="A111" s="47"/>
      <c r="B111" s="37"/>
      <c r="C111" s="37"/>
      <c r="D111" s="37"/>
      <c r="E111" s="49"/>
      <c r="F111" s="14" t="s">
        <v>4153</v>
      </c>
      <c r="J111" s="13"/>
      <c r="N111" s="13"/>
      <c r="P111" s="13"/>
      <c r="Q111" s="56" t="s">
        <v>91</v>
      </c>
      <c r="R111" s="57"/>
      <c r="S111" s="19" t="s">
        <v>23</v>
      </c>
      <c r="T111" s="19" t="s">
        <v>31</v>
      </c>
      <c r="U111" s="20">
        <v>16</v>
      </c>
    </row>
    <row r="112" spans="1:21" ht="26.25" customHeight="1" thickBot="1">
      <c r="A112" s="47"/>
      <c r="B112" s="37"/>
      <c r="C112" s="37"/>
      <c r="D112" s="37"/>
      <c r="E112" s="49"/>
      <c r="F112" s="22" t="s">
        <v>4154</v>
      </c>
      <c r="J112" s="13"/>
      <c r="N112" s="13"/>
      <c r="P112" s="13"/>
      <c r="Q112" s="56" t="s">
        <v>33</v>
      </c>
      <c r="R112" s="57"/>
      <c r="S112" s="19" t="s">
        <v>23</v>
      </c>
      <c r="T112" s="19" t="s">
        <v>31</v>
      </c>
      <c r="U112" s="20">
        <v>1023.37</v>
      </c>
    </row>
    <row r="113" spans="1:22" ht="13.8" thickBot="1">
      <c r="A113" s="52"/>
      <c r="B113" s="41"/>
      <c r="C113" s="41"/>
      <c r="D113" s="41"/>
      <c r="E113" s="42"/>
      <c r="F113" s="21" t="s">
        <v>4155</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4099</v>
      </c>
      <c r="G115" s="41"/>
      <c r="H115" s="41"/>
      <c r="I115" s="41"/>
      <c r="J115" s="42"/>
      <c r="K115" s="50" t="s">
        <v>4156</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4">
    <mergeCell ref="B115:E115"/>
    <mergeCell ref="F115:J115"/>
    <mergeCell ref="K115:N115"/>
    <mergeCell ref="O115:P115"/>
    <mergeCell ref="Q115:U115"/>
    <mergeCell ref="A116:V116"/>
    <mergeCell ref="A110:A113"/>
    <mergeCell ref="B110:E113"/>
    <mergeCell ref="Q110:R110"/>
    <mergeCell ref="Q111:R111"/>
    <mergeCell ref="Q112:R112"/>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758BB-E187-4182-94AB-6561B85D4A87}">
  <dimension ref="A1:W116"/>
  <sheetViews>
    <sheetView workbookViewId="0">
      <selection activeCell="W4" sqref="W4"/>
    </sheetView>
  </sheetViews>
  <sheetFormatPr defaultRowHeight="12.75" customHeight="1"/>
  <cols>
    <col min="1" max="1" width="14.6640625" bestFit="1" customWidth="1"/>
    <col min="2" max="5" width="10" bestFit="1" customWidth="1"/>
    <col min="6" max="6" width="47.88671875" bestFit="1" customWidth="1"/>
    <col min="7" max="7" width="1.5546875" bestFit="1" customWidth="1"/>
    <col min="8" max="8" width="2" bestFit="1" customWidth="1"/>
    <col min="9" max="9" width="22.88671875" bestFit="1" customWidth="1"/>
    <col min="10" max="10" width="2" bestFit="1" customWidth="1"/>
    <col min="11" max="11" width="14.5546875" bestFit="1" customWidth="1"/>
    <col min="12" max="12" width="3.77734375" bestFit="1" customWidth="1"/>
    <col min="13" max="13" width="6.44140625" bestFit="1" customWidth="1"/>
    <col min="14" max="14" width="22.88671875" bestFit="1" customWidth="1"/>
    <col min="15" max="15" width="29.44140625" bestFit="1" customWidth="1"/>
    <col min="16" max="16" width="0.77734375" bestFit="1" customWidth="1"/>
    <col min="17" max="17" width="7" bestFit="1" customWidth="1"/>
    <col min="18" max="19" width="9" bestFit="1" customWidth="1"/>
    <col min="20" max="20" width="9.7773437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217</v>
      </c>
      <c r="P1" s="31"/>
      <c r="Q1" s="31"/>
      <c r="R1" s="32"/>
      <c r="S1" s="33" t="s">
        <v>4093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15084.68</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4157</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2929</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4158</v>
      </c>
      <c r="L11" s="16" t="s">
        <v>4151</v>
      </c>
      <c r="N11" s="13"/>
      <c r="O11" s="16" t="s">
        <v>4159</v>
      </c>
      <c r="P11" s="13"/>
      <c r="Q11" s="54" t="s">
        <v>30</v>
      </c>
      <c r="R11" s="55"/>
      <c r="S11" s="17" t="s">
        <v>23</v>
      </c>
      <c r="T11" s="17" t="s">
        <v>31</v>
      </c>
      <c r="U11" s="18">
        <v>1406</v>
      </c>
    </row>
    <row r="12" spans="1:23" ht="13.8" thickBot="1">
      <c r="A12" s="47"/>
      <c r="B12" s="37"/>
      <c r="C12" s="37"/>
      <c r="D12" s="37"/>
      <c r="E12" s="49"/>
      <c r="F12" s="14" t="s">
        <v>4160</v>
      </c>
      <c r="J12" s="13"/>
      <c r="N12" s="13"/>
      <c r="P12" s="13"/>
      <c r="Q12" s="56" t="s">
        <v>33</v>
      </c>
      <c r="R12" s="57"/>
      <c r="S12" s="19" t="s">
        <v>23</v>
      </c>
      <c r="T12" s="19" t="s">
        <v>31</v>
      </c>
      <c r="U12" s="20">
        <v>1356.81</v>
      </c>
    </row>
    <row r="13" spans="1:23" ht="13.2">
      <c r="A13" s="47"/>
      <c r="B13" s="37"/>
      <c r="C13" s="37"/>
      <c r="D13" s="37"/>
      <c r="E13" s="49"/>
      <c r="F13" s="14" t="s">
        <v>4161</v>
      </c>
      <c r="J13" s="13"/>
      <c r="N13" s="13"/>
      <c r="P13" s="13"/>
      <c r="U13" s="13"/>
    </row>
    <row r="14" spans="1:23" ht="13.8" thickBot="1">
      <c r="A14" s="52"/>
      <c r="B14" s="41"/>
      <c r="C14" s="41"/>
      <c r="D14" s="41"/>
      <c r="E14" s="42"/>
      <c r="F14" s="21" t="s">
        <v>4162</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4163</v>
      </c>
      <c r="G16" s="41"/>
      <c r="H16" s="41"/>
      <c r="I16" s="41"/>
      <c r="J16" s="42"/>
      <c r="K16" s="50" t="s">
        <v>4164</v>
      </c>
      <c r="L16" s="41"/>
      <c r="M16" s="41"/>
      <c r="N16" s="42"/>
      <c r="O16" s="61"/>
      <c r="P16" s="62"/>
      <c r="Q16" s="61"/>
      <c r="R16" s="61"/>
      <c r="S16" s="61"/>
      <c r="T16" s="61"/>
      <c r="U16" s="62"/>
    </row>
    <row r="17" spans="1:21" ht="13.2">
      <c r="A17" s="8" t="s">
        <v>4165</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4166</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3613</v>
      </c>
      <c r="L22" s="16" t="s">
        <v>454</v>
      </c>
      <c r="N22" s="13"/>
      <c r="O22" s="16" t="s">
        <v>3614</v>
      </c>
      <c r="P22" s="13"/>
      <c r="Q22" s="54" t="s">
        <v>30</v>
      </c>
      <c r="R22" s="55"/>
      <c r="S22" s="17" t="s">
        <v>23</v>
      </c>
      <c r="T22" s="17" t="s">
        <v>31</v>
      </c>
      <c r="U22" s="18">
        <v>320</v>
      </c>
    </row>
    <row r="23" spans="1:21" ht="13.8" thickBot="1">
      <c r="A23" s="47"/>
      <c r="B23" s="37"/>
      <c r="C23" s="37"/>
      <c r="D23" s="37"/>
      <c r="E23" s="49"/>
      <c r="F23" s="14" t="s">
        <v>4125</v>
      </c>
      <c r="J23" s="13"/>
      <c r="N23" s="13"/>
      <c r="P23" s="13"/>
      <c r="Q23" s="56" t="s">
        <v>91</v>
      </c>
      <c r="R23" s="57"/>
      <c r="S23" s="19" t="s">
        <v>23</v>
      </c>
      <c r="T23" s="19" t="s">
        <v>31</v>
      </c>
      <c r="U23" s="20">
        <v>306</v>
      </c>
    </row>
    <row r="24" spans="1:21" ht="13.2">
      <c r="A24" s="47"/>
      <c r="B24" s="37"/>
      <c r="C24" s="37"/>
      <c r="D24" s="37"/>
      <c r="E24" s="49"/>
      <c r="F24" s="14" t="s">
        <v>4104</v>
      </c>
      <c r="J24" s="13"/>
      <c r="N24" s="13"/>
      <c r="P24" s="13"/>
      <c r="U24" s="13"/>
    </row>
    <row r="25" spans="1:21" ht="13.8" thickBot="1">
      <c r="A25" s="52"/>
      <c r="B25" s="41"/>
      <c r="C25" s="41"/>
      <c r="D25" s="41"/>
      <c r="E25" s="42"/>
      <c r="F25" s="21" t="s">
        <v>4105</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819</v>
      </c>
      <c r="G27" s="41"/>
      <c r="H27" s="41"/>
      <c r="I27" s="41"/>
      <c r="J27" s="42"/>
      <c r="K27" s="50" t="s">
        <v>3922</v>
      </c>
      <c r="L27" s="41"/>
      <c r="M27" s="41"/>
      <c r="N27" s="42"/>
      <c r="O27" s="61"/>
      <c r="P27" s="62"/>
      <c r="Q27" s="61"/>
      <c r="R27" s="61"/>
      <c r="S27" s="61"/>
      <c r="T27" s="61"/>
      <c r="U27" s="62"/>
    </row>
    <row r="28" spans="1:21" ht="13.2">
      <c r="A28" s="8" t="s">
        <v>4167</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4168</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4169</v>
      </c>
      <c r="L33" s="16" t="s">
        <v>4170</v>
      </c>
      <c r="N33" s="13"/>
      <c r="O33" s="16" t="s">
        <v>4171</v>
      </c>
      <c r="P33" s="13"/>
      <c r="Q33" s="54" t="s">
        <v>30</v>
      </c>
      <c r="R33" s="55"/>
      <c r="S33" s="17" t="s">
        <v>23</v>
      </c>
      <c r="T33" s="17" t="s">
        <v>31</v>
      </c>
      <c r="U33" s="18">
        <v>816</v>
      </c>
    </row>
    <row r="34" spans="1:21" ht="13.8" thickBot="1">
      <c r="A34" s="47"/>
      <c r="B34" s="37"/>
      <c r="C34" s="37"/>
      <c r="D34" s="37"/>
      <c r="E34" s="49"/>
      <c r="F34" s="14" t="s">
        <v>4172</v>
      </c>
      <c r="J34" s="13"/>
      <c r="N34" s="13"/>
      <c r="P34" s="13"/>
      <c r="Q34" s="56" t="s">
        <v>33</v>
      </c>
      <c r="R34" s="57"/>
      <c r="S34" s="19" t="s">
        <v>23</v>
      </c>
      <c r="T34" s="19" t="s">
        <v>31</v>
      </c>
      <c r="U34" s="20">
        <v>3089.9</v>
      </c>
    </row>
    <row r="35" spans="1:21" ht="13.2">
      <c r="A35" s="47"/>
      <c r="B35" s="37"/>
      <c r="C35" s="37"/>
      <c r="D35" s="37"/>
      <c r="E35" s="49"/>
      <c r="F35" s="14" t="s">
        <v>4173</v>
      </c>
      <c r="J35" s="13"/>
      <c r="N35" s="13"/>
      <c r="P35" s="13"/>
      <c r="U35" s="13"/>
    </row>
    <row r="36" spans="1:21" ht="13.8" thickBot="1">
      <c r="A36" s="52"/>
      <c r="B36" s="41"/>
      <c r="C36" s="41"/>
      <c r="D36" s="41"/>
      <c r="E36" s="42"/>
      <c r="F36" s="21" t="s">
        <v>4174</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774</v>
      </c>
      <c r="G38" s="41"/>
      <c r="H38" s="41"/>
      <c r="I38" s="41"/>
      <c r="J38" s="42"/>
      <c r="K38" s="50" t="s">
        <v>4175</v>
      </c>
      <c r="L38" s="41"/>
      <c r="M38" s="41"/>
      <c r="N38" s="42"/>
      <c r="O38" s="61"/>
      <c r="P38" s="62"/>
      <c r="Q38" s="61"/>
      <c r="R38" s="61"/>
      <c r="S38" s="61"/>
      <c r="T38" s="61"/>
      <c r="U38" s="62"/>
    </row>
    <row r="39" spans="1:21" ht="13.2">
      <c r="A39" s="8" t="s">
        <v>4176</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1161</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4177</v>
      </c>
      <c r="J42" s="13"/>
      <c r="K42" s="37"/>
      <c r="L42" s="37"/>
      <c r="M42" s="37"/>
      <c r="N42" s="49"/>
      <c r="O42" s="37"/>
      <c r="P42" s="49"/>
      <c r="Q42" s="37"/>
      <c r="R42" s="37"/>
      <c r="S42" s="37"/>
      <c r="T42" s="37"/>
      <c r="U42" s="49"/>
    </row>
    <row r="43" spans="1:21" ht="13.8" thickBot="1">
      <c r="A43" s="47"/>
      <c r="B43" s="37"/>
      <c r="C43" s="37"/>
      <c r="D43" s="37"/>
      <c r="E43" s="49"/>
      <c r="F43" s="14" t="s">
        <v>4178</v>
      </c>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932</v>
      </c>
      <c r="L44" s="16" t="s">
        <v>933</v>
      </c>
      <c r="N44" s="13"/>
      <c r="O44" s="16" t="s">
        <v>4179</v>
      </c>
      <c r="P44" s="13"/>
      <c r="Q44" s="54" t="s">
        <v>33</v>
      </c>
      <c r="R44" s="55"/>
      <c r="S44" s="17" t="s">
        <v>23</v>
      </c>
      <c r="T44" s="17" t="s">
        <v>31</v>
      </c>
      <c r="U44" s="18">
        <v>725</v>
      </c>
    </row>
    <row r="45" spans="1:21" ht="13.2">
      <c r="A45" s="47"/>
      <c r="B45" s="37"/>
      <c r="C45" s="37"/>
      <c r="D45" s="37"/>
      <c r="E45" s="49"/>
      <c r="F45" s="14" t="s">
        <v>4180</v>
      </c>
      <c r="J45" s="13"/>
      <c r="N45" s="13"/>
      <c r="P45" s="13"/>
      <c r="U45" s="13"/>
    </row>
    <row r="46" spans="1:21" ht="13.2">
      <c r="A46" s="47"/>
      <c r="B46" s="37"/>
      <c r="C46" s="37"/>
      <c r="D46" s="37"/>
      <c r="E46" s="49"/>
      <c r="F46" s="14" t="s">
        <v>4181</v>
      </c>
      <c r="J46" s="13"/>
      <c r="N46" s="13"/>
      <c r="P46" s="13"/>
      <c r="U46" s="13"/>
    </row>
    <row r="47" spans="1:21" ht="13.8" thickBot="1">
      <c r="A47" s="52"/>
      <c r="B47" s="41"/>
      <c r="C47" s="41"/>
      <c r="D47" s="41"/>
      <c r="E47" s="42"/>
      <c r="F47" s="21" t="s">
        <v>4182</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4183</v>
      </c>
      <c r="G49" s="41"/>
      <c r="H49" s="41"/>
      <c r="I49" s="41"/>
      <c r="J49" s="42"/>
      <c r="K49" s="50" t="s">
        <v>835</v>
      </c>
      <c r="L49" s="41"/>
      <c r="M49" s="41"/>
      <c r="N49" s="42"/>
      <c r="O49" s="61"/>
      <c r="P49" s="62"/>
      <c r="Q49" s="61"/>
      <c r="R49" s="61"/>
      <c r="S49" s="61"/>
      <c r="T49" s="61"/>
      <c r="U49" s="62"/>
    </row>
    <row r="50" spans="1:21" ht="13.2">
      <c r="A50" s="8" t="s">
        <v>4184</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4185</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837</v>
      </c>
      <c r="L55" s="16" t="s">
        <v>838</v>
      </c>
      <c r="N55" s="13"/>
      <c r="O55" s="16" t="s">
        <v>4186</v>
      </c>
      <c r="P55" s="13"/>
      <c r="Q55" s="54" t="s">
        <v>30</v>
      </c>
      <c r="R55" s="55"/>
      <c r="S55" s="17" t="s">
        <v>23</v>
      </c>
      <c r="T55" s="17" t="s">
        <v>31</v>
      </c>
      <c r="U55" s="18">
        <v>175.86</v>
      </c>
    </row>
    <row r="56" spans="1:21" ht="13.8" thickBot="1">
      <c r="A56" s="47"/>
      <c r="B56" s="37"/>
      <c r="C56" s="37"/>
      <c r="D56" s="37"/>
      <c r="E56" s="49"/>
      <c r="F56" s="14" t="s">
        <v>4187</v>
      </c>
      <c r="J56" s="13"/>
      <c r="N56" s="13"/>
      <c r="P56" s="13"/>
      <c r="Q56" s="56" t="s">
        <v>33</v>
      </c>
      <c r="R56" s="57"/>
      <c r="S56" s="19" t="s">
        <v>23</v>
      </c>
      <c r="T56" s="19" t="s">
        <v>31</v>
      </c>
      <c r="U56" s="20">
        <v>539.08000000000004</v>
      </c>
    </row>
    <row r="57" spans="1:21" ht="13.2">
      <c r="A57" s="47"/>
      <c r="B57" s="37"/>
      <c r="C57" s="37"/>
      <c r="D57" s="37"/>
      <c r="E57" s="49"/>
      <c r="F57" s="14" t="s">
        <v>4188</v>
      </c>
      <c r="J57" s="13"/>
      <c r="N57" s="13"/>
      <c r="P57" s="13"/>
      <c r="U57" s="13"/>
    </row>
    <row r="58" spans="1:21" ht="13.8" thickBot="1">
      <c r="A58" s="52"/>
      <c r="B58" s="41"/>
      <c r="C58" s="41"/>
      <c r="D58" s="41"/>
      <c r="E58" s="42"/>
      <c r="F58" s="21" t="s">
        <v>4189</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764</v>
      </c>
      <c r="G60" s="41"/>
      <c r="H60" s="41"/>
      <c r="I60" s="41"/>
      <c r="J60" s="42"/>
      <c r="K60" s="50" t="s">
        <v>4175</v>
      </c>
      <c r="L60" s="41"/>
      <c r="M60" s="41"/>
      <c r="N60" s="42"/>
      <c r="O60" s="61"/>
      <c r="P60" s="62"/>
      <c r="Q60" s="61"/>
      <c r="R60" s="61"/>
      <c r="S60" s="61"/>
      <c r="T60" s="61"/>
      <c r="U60" s="62"/>
    </row>
    <row r="61" spans="1:21" ht="13.2">
      <c r="A61" s="8" t="s">
        <v>4190</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1168</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531</v>
      </c>
      <c r="L66" s="16" t="s">
        <v>528</v>
      </c>
      <c r="N66" s="13"/>
      <c r="O66" s="16" t="s">
        <v>4191</v>
      </c>
      <c r="P66" s="13"/>
      <c r="Q66" s="54" t="s">
        <v>91</v>
      </c>
      <c r="R66" s="55"/>
      <c r="S66" s="17" t="s">
        <v>23</v>
      </c>
      <c r="T66" s="17" t="s">
        <v>31</v>
      </c>
      <c r="U66" s="18">
        <v>233</v>
      </c>
    </row>
    <row r="67" spans="1:21" ht="13.8" thickBot="1">
      <c r="A67" s="47"/>
      <c r="B67" s="37"/>
      <c r="C67" s="37"/>
      <c r="D67" s="37"/>
      <c r="E67" s="49"/>
      <c r="F67" s="14" t="s">
        <v>4192</v>
      </c>
      <c r="J67" s="13"/>
      <c r="N67" s="13"/>
      <c r="P67" s="13"/>
      <c r="Q67" s="56" t="s">
        <v>33</v>
      </c>
      <c r="R67" s="57"/>
      <c r="S67" s="19" t="s">
        <v>23</v>
      </c>
      <c r="T67" s="19" t="s">
        <v>31</v>
      </c>
      <c r="U67" s="20">
        <v>1609.03</v>
      </c>
    </row>
    <row r="68" spans="1:21" ht="13.2">
      <c r="A68" s="47"/>
      <c r="B68" s="37"/>
      <c r="C68" s="37"/>
      <c r="D68" s="37"/>
      <c r="E68" s="49"/>
      <c r="F68" s="14" t="s">
        <v>4193</v>
      </c>
      <c r="J68" s="13"/>
      <c r="N68" s="13"/>
      <c r="P68" s="13"/>
      <c r="U68" s="13"/>
    </row>
    <row r="69" spans="1:21" ht="13.8" thickBot="1">
      <c r="A69" s="52"/>
      <c r="B69" s="41"/>
      <c r="C69" s="41"/>
      <c r="D69" s="41"/>
      <c r="E69" s="42"/>
      <c r="F69" s="21" t="s">
        <v>4194</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3922</v>
      </c>
      <c r="G71" s="41"/>
      <c r="H71" s="41"/>
      <c r="I71" s="41"/>
      <c r="J71" s="42"/>
      <c r="K71" s="50" t="s">
        <v>4195</v>
      </c>
      <c r="L71" s="41"/>
      <c r="M71" s="41"/>
      <c r="N71" s="42"/>
      <c r="O71" s="61"/>
      <c r="P71" s="62"/>
      <c r="Q71" s="61"/>
      <c r="R71" s="61"/>
      <c r="S71" s="61"/>
      <c r="T71" s="61"/>
      <c r="U71" s="62"/>
    </row>
    <row r="72" spans="1:21" ht="13.2">
      <c r="A72" s="8" t="s">
        <v>4196</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2966</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F75" s="14" t="s">
        <v>4197</v>
      </c>
      <c r="J75" s="13"/>
      <c r="K75" s="37"/>
      <c r="L75" s="37"/>
      <c r="M75" s="37"/>
      <c r="N75" s="49"/>
      <c r="O75" s="37"/>
      <c r="P75" s="49"/>
      <c r="Q75" s="37"/>
      <c r="R75" s="37"/>
      <c r="S75" s="37"/>
      <c r="T75" s="37"/>
      <c r="U75" s="49"/>
    </row>
    <row r="76" spans="1:21" ht="13.8" thickBot="1">
      <c r="A76" s="47"/>
      <c r="B76" s="37"/>
      <c r="C76" s="37"/>
      <c r="D76" s="37"/>
      <c r="E76" s="49"/>
      <c r="F76" s="14" t="s">
        <v>4198</v>
      </c>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3022</v>
      </c>
      <c r="L77" s="16" t="s">
        <v>2992</v>
      </c>
      <c r="N77" s="13"/>
      <c r="O77" s="16" t="s">
        <v>3023</v>
      </c>
      <c r="P77" s="13"/>
      <c r="Q77" s="54" t="s">
        <v>33</v>
      </c>
      <c r="R77" s="55"/>
      <c r="S77" s="17" t="s">
        <v>23</v>
      </c>
      <c r="T77" s="17" t="s">
        <v>31</v>
      </c>
      <c r="U77" s="18">
        <v>1000</v>
      </c>
    </row>
    <row r="78" spans="1:21" ht="13.2">
      <c r="A78" s="47"/>
      <c r="B78" s="37"/>
      <c r="C78" s="37"/>
      <c r="D78" s="37"/>
      <c r="E78" s="49"/>
      <c r="F78" s="14" t="s">
        <v>2969</v>
      </c>
      <c r="J78" s="13"/>
      <c r="N78" s="13"/>
      <c r="P78" s="13"/>
      <c r="U78" s="13"/>
    </row>
    <row r="79" spans="1:21" ht="13.2">
      <c r="A79" s="47"/>
      <c r="B79" s="37"/>
      <c r="C79" s="37"/>
      <c r="D79" s="37"/>
      <c r="E79" s="49"/>
      <c r="F79" s="14" t="s">
        <v>4199</v>
      </c>
      <c r="J79" s="13"/>
      <c r="N79" s="13"/>
      <c r="P79" s="13"/>
      <c r="U79" s="13"/>
    </row>
    <row r="80" spans="1:21" ht="13.8" thickBot="1">
      <c r="A80" s="52"/>
      <c r="B80" s="41"/>
      <c r="C80" s="41"/>
      <c r="D80" s="41"/>
      <c r="E80" s="42"/>
      <c r="F80" s="21" t="s">
        <v>4200</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819</v>
      </c>
      <c r="G82" s="41"/>
      <c r="H82" s="41"/>
      <c r="I82" s="41"/>
      <c r="J82" s="42"/>
      <c r="K82" s="50" t="s">
        <v>773</v>
      </c>
      <c r="L82" s="41"/>
      <c r="M82" s="41"/>
      <c r="N82" s="42"/>
      <c r="O82" s="61"/>
      <c r="P82" s="62"/>
      <c r="Q82" s="61"/>
      <c r="R82" s="61"/>
      <c r="S82" s="61"/>
      <c r="T82" s="61"/>
      <c r="U82" s="62"/>
    </row>
    <row r="83" spans="1:21" ht="13.2">
      <c r="A83" s="8" t="s">
        <v>4201</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4202</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3613</v>
      </c>
      <c r="L88" s="16" t="s">
        <v>454</v>
      </c>
      <c r="N88" s="13"/>
      <c r="O88" s="16" t="s">
        <v>3614</v>
      </c>
      <c r="P88" s="13"/>
      <c r="Q88" s="54" t="s">
        <v>30</v>
      </c>
      <c r="R88" s="55"/>
      <c r="S88" s="17" t="s">
        <v>23</v>
      </c>
      <c r="T88" s="17" t="s">
        <v>31</v>
      </c>
      <c r="U88" s="18">
        <v>80</v>
      </c>
    </row>
    <row r="89" spans="1:21" ht="13.8" thickBot="1">
      <c r="A89" s="47"/>
      <c r="B89" s="37"/>
      <c r="C89" s="37"/>
      <c r="D89" s="37"/>
      <c r="E89" s="49"/>
      <c r="F89" s="14" t="s">
        <v>3865</v>
      </c>
      <c r="J89" s="13"/>
      <c r="N89" s="13"/>
      <c r="P89" s="13"/>
      <c r="Q89" s="56" t="s">
        <v>91</v>
      </c>
      <c r="R89" s="57"/>
      <c r="S89" s="19" t="s">
        <v>23</v>
      </c>
      <c r="T89" s="19" t="s">
        <v>31</v>
      </c>
      <c r="U89" s="20">
        <v>109</v>
      </c>
    </row>
    <row r="90" spans="1:21" ht="13.2">
      <c r="A90" s="47"/>
      <c r="B90" s="37"/>
      <c r="C90" s="37"/>
      <c r="D90" s="37"/>
      <c r="E90" s="49"/>
      <c r="F90" s="14" t="s">
        <v>4203</v>
      </c>
      <c r="J90" s="13"/>
      <c r="N90" s="13"/>
      <c r="P90" s="13"/>
      <c r="U90" s="13"/>
    </row>
    <row r="91" spans="1:21" ht="13.8" thickBot="1">
      <c r="A91" s="52"/>
      <c r="B91" s="41"/>
      <c r="C91" s="41"/>
      <c r="D91" s="41"/>
      <c r="E91" s="42"/>
      <c r="F91" s="21" t="s">
        <v>4204</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819</v>
      </c>
      <c r="G93" s="41"/>
      <c r="H93" s="41"/>
      <c r="I93" s="41"/>
      <c r="J93" s="42"/>
      <c r="K93" s="50" t="s">
        <v>871</v>
      </c>
      <c r="L93" s="41"/>
      <c r="M93" s="41"/>
      <c r="N93" s="42"/>
      <c r="O93" s="61"/>
      <c r="P93" s="62"/>
      <c r="Q93" s="61"/>
      <c r="R93" s="61"/>
      <c r="S93" s="61"/>
      <c r="T93" s="61"/>
      <c r="U93" s="62"/>
    </row>
    <row r="94" spans="1:21" ht="13.2">
      <c r="A94" s="8" t="s">
        <v>4205</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4206</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3613</v>
      </c>
      <c r="L99" s="16" t="s">
        <v>454</v>
      </c>
      <c r="N99" s="13"/>
      <c r="O99" s="16" t="s">
        <v>3614</v>
      </c>
      <c r="P99" s="13"/>
      <c r="Q99" s="54" t="s">
        <v>30</v>
      </c>
      <c r="R99" s="55"/>
      <c r="S99" s="17" t="s">
        <v>23</v>
      </c>
      <c r="T99" s="17" t="s">
        <v>31</v>
      </c>
      <c r="U99" s="18">
        <v>330</v>
      </c>
    </row>
    <row r="100" spans="1:21" ht="13.8" thickBot="1">
      <c r="A100" s="47"/>
      <c r="B100" s="37"/>
      <c r="C100" s="37"/>
      <c r="D100" s="37"/>
      <c r="E100" s="49"/>
      <c r="F100" s="14" t="s">
        <v>4125</v>
      </c>
      <c r="J100" s="13"/>
      <c r="N100" s="13"/>
      <c r="P100" s="13"/>
      <c r="Q100" s="56" t="s">
        <v>91</v>
      </c>
      <c r="R100" s="57"/>
      <c r="S100" s="19" t="s">
        <v>23</v>
      </c>
      <c r="T100" s="19" t="s">
        <v>31</v>
      </c>
      <c r="U100" s="20">
        <v>154</v>
      </c>
    </row>
    <row r="101" spans="1:21" ht="13.2">
      <c r="A101" s="47"/>
      <c r="B101" s="37"/>
      <c r="C101" s="37"/>
      <c r="D101" s="37"/>
      <c r="E101" s="49"/>
      <c r="F101" s="14" t="s">
        <v>4104</v>
      </c>
      <c r="J101" s="13"/>
      <c r="N101" s="13"/>
      <c r="P101" s="13"/>
      <c r="U101" s="13"/>
    </row>
    <row r="102" spans="1:21" ht="13.8" thickBot="1">
      <c r="A102" s="52"/>
      <c r="B102" s="41"/>
      <c r="C102" s="41"/>
      <c r="D102" s="41"/>
      <c r="E102" s="42"/>
      <c r="F102" s="21" t="s">
        <v>4105</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819</v>
      </c>
      <c r="G104" s="41"/>
      <c r="H104" s="41"/>
      <c r="I104" s="41"/>
      <c r="J104" s="42"/>
      <c r="K104" s="50" t="s">
        <v>3696</v>
      </c>
      <c r="L104" s="41"/>
      <c r="M104" s="41"/>
      <c r="N104" s="42"/>
      <c r="O104" s="61"/>
      <c r="P104" s="62"/>
      <c r="Q104" s="61"/>
      <c r="R104" s="61"/>
      <c r="S104" s="61"/>
      <c r="T104" s="61"/>
      <c r="U104" s="62"/>
    </row>
    <row r="105" spans="1:21" ht="13.2">
      <c r="A105" s="8" t="s">
        <v>4207</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2203</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F108" s="14" t="s">
        <v>4177</v>
      </c>
      <c r="J108" s="13"/>
      <c r="K108" s="37"/>
      <c r="L108" s="37"/>
      <c r="M108" s="37"/>
      <c r="N108" s="49"/>
      <c r="O108" s="37"/>
      <c r="P108" s="49"/>
      <c r="Q108" s="37"/>
      <c r="R108" s="37"/>
      <c r="S108" s="37"/>
      <c r="T108" s="37"/>
      <c r="U108" s="49"/>
    </row>
    <row r="109" spans="1:21" ht="13.8" thickBot="1">
      <c r="A109" s="47"/>
      <c r="B109" s="37"/>
      <c r="C109" s="37"/>
      <c r="D109" s="37"/>
      <c r="E109" s="49"/>
      <c r="F109" s="14" t="s">
        <v>4178</v>
      </c>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932</v>
      </c>
      <c r="L110" s="16" t="s">
        <v>933</v>
      </c>
      <c r="N110" s="13"/>
      <c r="O110" s="16" t="s">
        <v>4208</v>
      </c>
      <c r="P110" s="13"/>
      <c r="Q110" s="54" t="s">
        <v>30</v>
      </c>
      <c r="R110" s="55"/>
      <c r="S110" s="17" t="s">
        <v>23</v>
      </c>
      <c r="T110" s="17" t="s">
        <v>31</v>
      </c>
      <c r="U110" s="18">
        <v>810</v>
      </c>
    </row>
    <row r="111" spans="1:21" ht="13.8" thickBot="1">
      <c r="A111" s="47"/>
      <c r="B111" s="37"/>
      <c r="C111" s="37"/>
      <c r="D111" s="37"/>
      <c r="E111" s="49"/>
      <c r="F111" s="14" t="s">
        <v>4209</v>
      </c>
      <c r="J111" s="13"/>
      <c r="N111" s="13"/>
      <c r="P111" s="13"/>
      <c r="Q111" s="56" t="s">
        <v>33</v>
      </c>
      <c r="R111" s="57"/>
      <c r="S111" s="19" t="s">
        <v>23</v>
      </c>
      <c r="T111" s="19" t="s">
        <v>31</v>
      </c>
      <c r="U111" s="20">
        <v>2025</v>
      </c>
    </row>
    <row r="112" spans="1:21" ht="13.2">
      <c r="A112" s="47"/>
      <c r="B112" s="37"/>
      <c r="C112" s="37"/>
      <c r="D112" s="37"/>
      <c r="E112" s="49"/>
      <c r="F112" s="14" t="s">
        <v>4210</v>
      </c>
      <c r="J112" s="13"/>
      <c r="N112" s="13"/>
      <c r="P112" s="13"/>
      <c r="U112" s="13"/>
    </row>
    <row r="113" spans="1:22" ht="13.8" thickBot="1">
      <c r="A113" s="52"/>
      <c r="B113" s="41"/>
      <c r="C113" s="41"/>
      <c r="D113" s="41"/>
      <c r="E113" s="42"/>
      <c r="F113" s="21" t="s">
        <v>4211</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4183</v>
      </c>
      <c r="G115" s="41"/>
      <c r="H115" s="41"/>
      <c r="I115" s="41"/>
      <c r="J115" s="42"/>
      <c r="K115" s="50" t="s">
        <v>835</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3">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3C9B4-AC64-4A79-9347-981E1494C3E8}">
  <dimension ref="A1:W116"/>
  <sheetViews>
    <sheetView workbookViewId="0">
      <selection activeCell="W4" sqref="W4"/>
    </sheetView>
  </sheetViews>
  <sheetFormatPr defaultRowHeight="12.75" customHeight="1"/>
  <cols>
    <col min="1" max="1" width="14.6640625" bestFit="1" customWidth="1"/>
    <col min="2" max="5" width="7.88671875" bestFit="1" customWidth="1"/>
    <col min="6" max="6" width="47.88671875" bestFit="1" customWidth="1"/>
    <col min="7" max="7" width="1.5546875" bestFit="1" customWidth="1"/>
    <col min="8" max="8" width="2.21875" bestFit="1" customWidth="1"/>
    <col min="9" max="9" width="23.109375" bestFit="1" customWidth="1"/>
    <col min="10" max="10" width="2.21875" bestFit="1" customWidth="1"/>
    <col min="11" max="11" width="13.77734375" bestFit="1" customWidth="1"/>
    <col min="12" max="12" width="4" bestFit="1" customWidth="1"/>
    <col min="13" max="13" width="6.6640625" bestFit="1" customWidth="1"/>
    <col min="14" max="14" width="23.109375" bestFit="1" customWidth="1"/>
    <col min="15" max="15" width="29.21875" bestFit="1" customWidth="1"/>
    <col min="16" max="16" width="1" bestFit="1" customWidth="1"/>
    <col min="17" max="17" width="7" bestFit="1" customWidth="1"/>
    <col min="18" max="19" width="9" bestFit="1" customWidth="1"/>
    <col min="20" max="20" width="9.7773437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301</v>
      </c>
      <c r="P1" s="31"/>
      <c r="Q1" s="31"/>
      <c r="R1" s="32"/>
      <c r="S1" s="33" t="s">
        <v>4093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12662.13</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4212</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4213</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3613</v>
      </c>
      <c r="L11" s="16" t="s">
        <v>454</v>
      </c>
      <c r="N11" s="13"/>
      <c r="O11" s="16" t="s">
        <v>3614</v>
      </c>
      <c r="P11" s="13"/>
      <c r="Q11" s="54" t="s">
        <v>30</v>
      </c>
      <c r="R11" s="55"/>
      <c r="S11" s="17" t="s">
        <v>23</v>
      </c>
      <c r="T11" s="17" t="s">
        <v>31</v>
      </c>
      <c r="U11" s="18">
        <v>160</v>
      </c>
    </row>
    <row r="12" spans="1:23" ht="13.8" thickBot="1">
      <c r="A12" s="47"/>
      <c r="B12" s="37"/>
      <c r="C12" s="37"/>
      <c r="D12" s="37"/>
      <c r="E12" s="49"/>
      <c r="F12" s="14" t="s">
        <v>4125</v>
      </c>
      <c r="J12" s="13"/>
      <c r="N12" s="13"/>
      <c r="P12" s="13"/>
      <c r="Q12" s="56" t="s">
        <v>91</v>
      </c>
      <c r="R12" s="57"/>
      <c r="S12" s="19" t="s">
        <v>23</v>
      </c>
      <c r="T12" s="19" t="s">
        <v>31</v>
      </c>
      <c r="U12" s="20">
        <v>160</v>
      </c>
    </row>
    <row r="13" spans="1:23" ht="13.2">
      <c r="A13" s="47"/>
      <c r="B13" s="37"/>
      <c r="C13" s="37"/>
      <c r="D13" s="37"/>
      <c r="E13" s="49"/>
      <c r="F13" s="14" t="s">
        <v>4104</v>
      </c>
      <c r="J13" s="13"/>
      <c r="N13" s="13"/>
      <c r="P13" s="13"/>
      <c r="U13" s="13"/>
    </row>
    <row r="14" spans="1:23" ht="13.8" thickBot="1">
      <c r="A14" s="52"/>
      <c r="B14" s="41"/>
      <c r="C14" s="41"/>
      <c r="D14" s="41"/>
      <c r="E14" s="42"/>
      <c r="F14" s="21" t="s">
        <v>4105</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819</v>
      </c>
      <c r="G16" s="41"/>
      <c r="H16" s="41"/>
      <c r="I16" s="41"/>
      <c r="J16" s="42"/>
      <c r="K16" s="50" t="s">
        <v>871</v>
      </c>
      <c r="L16" s="41"/>
      <c r="M16" s="41"/>
      <c r="N16" s="42"/>
      <c r="O16" s="61"/>
      <c r="P16" s="62"/>
      <c r="Q16" s="61"/>
      <c r="R16" s="61"/>
      <c r="S16" s="61"/>
      <c r="T16" s="61"/>
      <c r="U16" s="62"/>
    </row>
    <row r="17" spans="1:21" ht="13.2">
      <c r="A17" s="8" t="s">
        <v>4214</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4215</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902</v>
      </c>
      <c r="L22" s="16" t="s">
        <v>237</v>
      </c>
      <c r="N22" s="13"/>
      <c r="O22" s="16" t="s">
        <v>4216</v>
      </c>
      <c r="P22" s="13"/>
      <c r="Q22" s="54" t="s">
        <v>30</v>
      </c>
      <c r="R22" s="55"/>
      <c r="S22" s="17" t="s">
        <v>23</v>
      </c>
      <c r="T22" s="17" t="s">
        <v>31</v>
      </c>
      <c r="U22" s="18">
        <v>1762.11</v>
      </c>
    </row>
    <row r="23" spans="1:21" ht="13.8" thickBot="1">
      <c r="A23" s="47"/>
      <c r="B23" s="37"/>
      <c r="C23" s="37"/>
      <c r="D23" s="37"/>
      <c r="E23" s="49"/>
      <c r="F23" s="14" t="s">
        <v>4217</v>
      </c>
      <c r="J23" s="13"/>
      <c r="N23" s="13"/>
      <c r="P23" s="13"/>
      <c r="Q23" s="56" t="s">
        <v>33</v>
      </c>
      <c r="R23" s="57"/>
      <c r="S23" s="19" t="s">
        <v>23</v>
      </c>
      <c r="T23" s="19" t="s">
        <v>31</v>
      </c>
      <c r="U23" s="20">
        <v>636.79999999999995</v>
      </c>
    </row>
    <row r="24" spans="1:21" ht="13.2">
      <c r="A24" s="47"/>
      <c r="B24" s="37"/>
      <c r="C24" s="37"/>
      <c r="D24" s="37"/>
      <c r="E24" s="49"/>
      <c r="F24" s="14" t="s">
        <v>4218</v>
      </c>
      <c r="J24" s="13"/>
      <c r="N24" s="13"/>
      <c r="P24" s="13"/>
      <c r="U24" s="13"/>
    </row>
    <row r="25" spans="1:21" ht="13.8" thickBot="1">
      <c r="A25" s="52"/>
      <c r="B25" s="41"/>
      <c r="C25" s="41"/>
      <c r="D25" s="41"/>
      <c r="E25" s="42"/>
      <c r="F25" s="21" t="s">
        <v>4219</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3625</v>
      </c>
      <c r="G27" s="41"/>
      <c r="H27" s="41"/>
      <c r="I27" s="41"/>
      <c r="J27" s="42"/>
      <c r="K27" s="50" t="s">
        <v>774</v>
      </c>
      <c r="L27" s="41"/>
      <c r="M27" s="41"/>
      <c r="N27" s="42"/>
      <c r="O27" s="61"/>
      <c r="P27" s="62"/>
      <c r="Q27" s="61"/>
      <c r="R27" s="61"/>
      <c r="S27" s="61"/>
      <c r="T27" s="61"/>
      <c r="U27" s="62"/>
    </row>
    <row r="28" spans="1:21" ht="13.2">
      <c r="A28" s="8" t="s">
        <v>4220</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4221</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4222</v>
      </c>
      <c r="J31" s="13"/>
      <c r="K31" s="37"/>
      <c r="L31" s="37"/>
      <c r="M31" s="37"/>
      <c r="N31" s="49"/>
      <c r="O31" s="37"/>
      <c r="P31" s="49"/>
      <c r="Q31" s="37"/>
      <c r="R31" s="37"/>
      <c r="S31" s="37"/>
      <c r="T31" s="37"/>
      <c r="U31" s="49"/>
    </row>
    <row r="32" spans="1:21" ht="13.8" thickBot="1">
      <c r="A32" s="47"/>
      <c r="B32" s="37"/>
      <c r="C32" s="37"/>
      <c r="D32" s="37"/>
      <c r="E32" s="49"/>
      <c r="F32" s="14" t="s">
        <v>4223</v>
      </c>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4224</v>
      </c>
      <c r="L33" s="16" t="s">
        <v>1399</v>
      </c>
      <c r="N33" s="13"/>
      <c r="O33" s="16" t="s">
        <v>4225</v>
      </c>
      <c r="P33" s="13"/>
      <c r="Q33" s="54" t="s">
        <v>30</v>
      </c>
      <c r="R33" s="55"/>
      <c r="S33" s="17" t="s">
        <v>23</v>
      </c>
      <c r="T33" s="17" t="s">
        <v>31</v>
      </c>
      <c r="U33" s="18">
        <v>893.61</v>
      </c>
    </row>
    <row r="34" spans="1:21" ht="13.8" thickBot="1">
      <c r="A34" s="47"/>
      <c r="B34" s="37"/>
      <c r="C34" s="37"/>
      <c r="D34" s="37"/>
      <c r="E34" s="49"/>
      <c r="F34" s="14" t="s">
        <v>4226</v>
      </c>
      <c r="J34" s="13"/>
      <c r="N34" s="13"/>
      <c r="P34" s="13"/>
      <c r="Q34" s="56" t="s">
        <v>33</v>
      </c>
      <c r="R34" s="57"/>
      <c r="S34" s="19" t="s">
        <v>23</v>
      </c>
      <c r="T34" s="19" t="s">
        <v>31</v>
      </c>
      <c r="U34" s="20">
        <v>255</v>
      </c>
    </row>
    <row r="35" spans="1:21" ht="13.2">
      <c r="A35" s="47"/>
      <c r="B35" s="37"/>
      <c r="C35" s="37"/>
      <c r="D35" s="37"/>
      <c r="E35" s="49"/>
      <c r="F35" s="14" t="s">
        <v>4227</v>
      </c>
      <c r="J35" s="13"/>
      <c r="N35" s="13"/>
      <c r="P35" s="13"/>
      <c r="U35" s="13"/>
    </row>
    <row r="36" spans="1:21" ht="13.8" thickBot="1">
      <c r="A36" s="52"/>
      <c r="B36" s="41"/>
      <c r="C36" s="41"/>
      <c r="D36" s="41"/>
      <c r="E36" s="42"/>
      <c r="F36" s="21" t="s">
        <v>4228</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4229</v>
      </c>
      <c r="G38" s="41"/>
      <c r="H38" s="41"/>
      <c r="I38" s="41"/>
      <c r="J38" s="42"/>
      <c r="K38" s="50" t="s">
        <v>4122</v>
      </c>
      <c r="L38" s="41"/>
      <c r="M38" s="41"/>
      <c r="N38" s="42"/>
      <c r="O38" s="61"/>
      <c r="P38" s="62"/>
      <c r="Q38" s="61"/>
      <c r="R38" s="61"/>
      <c r="S38" s="61"/>
      <c r="T38" s="61"/>
      <c r="U38" s="62"/>
    </row>
    <row r="39" spans="1:21" ht="13.2">
      <c r="A39" s="8" t="s">
        <v>4230</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1221</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4197</v>
      </c>
      <c r="J42" s="13"/>
      <c r="K42" s="37"/>
      <c r="L42" s="37"/>
      <c r="M42" s="37"/>
      <c r="N42" s="49"/>
      <c r="O42" s="37"/>
      <c r="P42" s="49"/>
      <c r="Q42" s="37"/>
      <c r="R42" s="37"/>
      <c r="S42" s="37"/>
      <c r="T42" s="37"/>
      <c r="U42" s="49"/>
    </row>
    <row r="43" spans="1:21" ht="13.8" thickBot="1">
      <c r="A43" s="47"/>
      <c r="B43" s="37"/>
      <c r="C43" s="37"/>
      <c r="D43" s="37"/>
      <c r="E43" s="49"/>
      <c r="F43" s="14" t="s">
        <v>4198</v>
      </c>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3022</v>
      </c>
      <c r="L44" s="16" t="s">
        <v>2992</v>
      </c>
      <c r="N44" s="13"/>
      <c r="O44" s="16" t="s">
        <v>2116</v>
      </c>
      <c r="P44" s="13"/>
      <c r="Q44" s="54" t="s">
        <v>33</v>
      </c>
      <c r="R44" s="55"/>
      <c r="S44" s="17" t="s">
        <v>23</v>
      </c>
      <c r="T44" s="17" t="s">
        <v>31</v>
      </c>
      <c r="U44" s="18">
        <v>1000</v>
      </c>
    </row>
    <row r="45" spans="1:21" ht="13.2">
      <c r="A45" s="47"/>
      <c r="B45" s="37"/>
      <c r="C45" s="37"/>
      <c r="D45" s="37"/>
      <c r="E45" s="49"/>
      <c r="F45" s="14" t="s">
        <v>4231</v>
      </c>
      <c r="J45" s="13"/>
      <c r="N45" s="13"/>
      <c r="P45" s="13"/>
      <c r="U45" s="13"/>
    </row>
    <row r="46" spans="1:21" ht="13.2">
      <c r="A46" s="47"/>
      <c r="B46" s="37"/>
      <c r="C46" s="37"/>
      <c r="D46" s="37"/>
      <c r="E46" s="49"/>
      <c r="F46" s="14" t="s">
        <v>4232</v>
      </c>
      <c r="J46" s="13"/>
      <c r="N46" s="13"/>
      <c r="P46" s="13"/>
      <c r="U46" s="13"/>
    </row>
    <row r="47" spans="1:21" ht="13.8" thickBot="1">
      <c r="A47" s="52"/>
      <c r="B47" s="41"/>
      <c r="C47" s="41"/>
      <c r="D47" s="41"/>
      <c r="E47" s="42"/>
      <c r="F47" s="21" t="s">
        <v>4233</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819</v>
      </c>
      <c r="G49" s="41"/>
      <c r="H49" s="41"/>
      <c r="I49" s="41"/>
      <c r="J49" s="42"/>
      <c r="K49" s="50" t="s">
        <v>820</v>
      </c>
      <c r="L49" s="41"/>
      <c r="M49" s="41"/>
      <c r="N49" s="42"/>
      <c r="O49" s="61"/>
      <c r="P49" s="62"/>
      <c r="Q49" s="61"/>
      <c r="R49" s="61"/>
      <c r="S49" s="61"/>
      <c r="T49" s="61"/>
      <c r="U49" s="62"/>
    </row>
    <row r="50" spans="1:21" ht="13.2">
      <c r="A50" s="8" t="s">
        <v>4234</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4235</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4177</v>
      </c>
      <c r="J53" s="13"/>
      <c r="K53" s="37"/>
      <c r="L53" s="37"/>
      <c r="M53" s="37"/>
      <c r="N53" s="49"/>
      <c r="O53" s="37"/>
      <c r="P53" s="49"/>
      <c r="Q53" s="37"/>
      <c r="R53" s="37"/>
      <c r="S53" s="37"/>
      <c r="T53" s="37"/>
      <c r="U53" s="49"/>
    </row>
    <row r="54" spans="1:21" ht="13.8" thickBot="1">
      <c r="A54" s="47"/>
      <c r="B54" s="37"/>
      <c r="C54" s="37"/>
      <c r="D54" s="37"/>
      <c r="E54" s="49"/>
      <c r="F54" s="14" t="s">
        <v>4178</v>
      </c>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932</v>
      </c>
      <c r="L55" s="16" t="s">
        <v>933</v>
      </c>
      <c r="N55" s="13"/>
      <c r="O55" s="16" t="s">
        <v>4179</v>
      </c>
      <c r="P55" s="13"/>
      <c r="Q55" s="54" t="s">
        <v>33</v>
      </c>
      <c r="R55" s="55"/>
      <c r="S55" s="17" t="s">
        <v>23</v>
      </c>
      <c r="T55" s="17" t="s">
        <v>31</v>
      </c>
      <c r="U55" s="18">
        <v>725</v>
      </c>
    </row>
    <row r="56" spans="1:21" ht="13.2">
      <c r="A56" s="47"/>
      <c r="B56" s="37"/>
      <c r="C56" s="37"/>
      <c r="D56" s="37"/>
      <c r="E56" s="49"/>
      <c r="F56" s="14" t="s">
        <v>4236</v>
      </c>
      <c r="J56" s="13"/>
      <c r="N56" s="13"/>
      <c r="P56" s="13"/>
      <c r="U56" s="13"/>
    </row>
    <row r="57" spans="1:21" ht="13.2">
      <c r="A57" s="47"/>
      <c r="B57" s="37"/>
      <c r="C57" s="37"/>
      <c r="D57" s="37"/>
      <c r="E57" s="49"/>
      <c r="F57" s="14" t="s">
        <v>4237</v>
      </c>
      <c r="J57" s="13"/>
      <c r="N57" s="13"/>
      <c r="P57" s="13"/>
      <c r="U57" s="13"/>
    </row>
    <row r="58" spans="1:21" ht="13.8" thickBot="1">
      <c r="A58" s="52"/>
      <c r="B58" s="41"/>
      <c r="C58" s="41"/>
      <c r="D58" s="41"/>
      <c r="E58" s="42"/>
      <c r="F58" s="21" t="s">
        <v>4238</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4239</v>
      </c>
      <c r="G60" s="41"/>
      <c r="H60" s="41"/>
      <c r="I60" s="41"/>
      <c r="J60" s="42"/>
      <c r="K60" s="50" t="s">
        <v>835</v>
      </c>
      <c r="L60" s="41"/>
      <c r="M60" s="41"/>
      <c r="N60" s="42"/>
      <c r="O60" s="61"/>
      <c r="P60" s="62"/>
      <c r="Q60" s="61"/>
      <c r="R60" s="61"/>
      <c r="S60" s="61"/>
      <c r="T60" s="61"/>
      <c r="U60" s="62"/>
    </row>
    <row r="61" spans="1:21" ht="13.2">
      <c r="A61" s="8" t="s">
        <v>4240</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4241</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3613</v>
      </c>
      <c r="L66" s="16" t="s">
        <v>454</v>
      </c>
      <c r="N66" s="13"/>
      <c r="O66" s="16" t="s">
        <v>3614</v>
      </c>
      <c r="P66" s="13"/>
      <c r="Q66" s="54" t="s">
        <v>30</v>
      </c>
      <c r="R66" s="55"/>
      <c r="S66" s="17" t="s">
        <v>23</v>
      </c>
      <c r="T66" s="17" t="s">
        <v>31</v>
      </c>
      <c r="U66" s="18">
        <v>480</v>
      </c>
    </row>
    <row r="67" spans="1:21" ht="13.8" thickBot="1">
      <c r="A67" s="47"/>
      <c r="B67" s="37"/>
      <c r="C67" s="37"/>
      <c r="D67" s="37"/>
      <c r="E67" s="49"/>
      <c r="F67" s="14" t="s">
        <v>4242</v>
      </c>
      <c r="J67" s="13"/>
      <c r="N67" s="13"/>
      <c r="P67" s="13"/>
      <c r="Q67" s="56" t="s">
        <v>91</v>
      </c>
      <c r="R67" s="57"/>
      <c r="S67" s="19" t="s">
        <v>23</v>
      </c>
      <c r="T67" s="19" t="s">
        <v>31</v>
      </c>
      <c r="U67" s="20">
        <v>429</v>
      </c>
    </row>
    <row r="68" spans="1:21" ht="13.2">
      <c r="A68" s="47"/>
      <c r="B68" s="37"/>
      <c r="C68" s="37"/>
      <c r="D68" s="37"/>
      <c r="E68" s="49"/>
      <c r="F68" s="14" t="s">
        <v>4243</v>
      </c>
      <c r="J68" s="13"/>
      <c r="N68" s="13"/>
      <c r="P68" s="13"/>
      <c r="U68" s="13"/>
    </row>
    <row r="69" spans="1:21" ht="13.8" thickBot="1">
      <c r="A69" s="52"/>
      <c r="B69" s="41"/>
      <c r="C69" s="41"/>
      <c r="D69" s="41"/>
      <c r="E69" s="42"/>
      <c r="F69" s="21" t="s">
        <v>4244</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819</v>
      </c>
      <c r="G71" s="41"/>
      <c r="H71" s="41"/>
      <c r="I71" s="41"/>
      <c r="J71" s="42"/>
      <c r="K71" s="50" t="s">
        <v>774</v>
      </c>
      <c r="L71" s="41"/>
      <c r="M71" s="41"/>
      <c r="N71" s="42"/>
      <c r="O71" s="61"/>
      <c r="P71" s="62"/>
      <c r="Q71" s="61"/>
      <c r="R71" s="61"/>
      <c r="S71" s="61"/>
      <c r="T71" s="61"/>
      <c r="U71" s="62"/>
    </row>
    <row r="72" spans="1:21" ht="13.2">
      <c r="A72" s="8" t="s">
        <v>4245</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2270</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257</v>
      </c>
      <c r="L77" s="16" t="s">
        <v>258</v>
      </c>
      <c r="N77" s="13"/>
      <c r="O77" s="16" t="s">
        <v>3054</v>
      </c>
      <c r="P77" s="13"/>
      <c r="Q77" s="54" t="s">
        <v>30</v>
      </c>
      <c r="R77" s="55"/>
      <c r="S77" s="17" t="s">
        <v>23</v>
      </c>
      <c r="T77" s="17" t="s">
        <v>31</v>
      </c>
      <c r="U77" s="18">
        <v>671.3</v>
      </c>
    </row>
    <row r="78" spans="1:21" ht="13.8" thickBot="1">
      <c r="A78" s="47"/>
      <c r="B78" s="37"/>
      <c r="C78" s="37"/>
      <c r="D78" s="37"/>
      <c r="E78" s="49"/>
      <c r="F78" s="14" t="s">
        <v>4246</v>
      </c>
      <c r="J78" s="13"/>
      <c r="N78" s="13"/>
      <c r="P78" s="13"/>
      <c r="Q78" s="56" t="s">
        <v>91</v>
      </c>
      <c r="R78" s="57"/>
      <c r="S78" s="19" t="s">
        <v>23</v>
      </c>
      <c r="T78" s="19" t="s">
        <v>31</v>
      </c>
      <c r="U78" s="20">
        <v>110</v>
      </c>
    </row>
    <row r="79" spans="1:21" ht="13.2">
      <c r="A79" s="47"/>
      <c r="B79" s="37"/>
      <c r="C79" s="37"/>
      <c r="D79" s="37"/>
      <c r="E79" s="49"/>
      <c r="F79" s="14" t="s">
        <v>4247</v>
      </c>
      <c r="J79" s="13"/>
      <c r="N79" s="13"/>
      <c r="P79" s="13"/>
      <c r="U79" s="13"/>
    </row>
    <row r="80" spans="1:21" ht="13.8" thickBot="1">
      <c r="A80" s="52"/>
      <c r="B80" s="41"/>
      <c r="C80" s="41"/>
      <c r="D80" s="41"/>
      <c r="E80" s="42"/>
      <c r="F80" s="21" t="s">
        <v>4248</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4122</v>
      </c>
      <c r="G82" s="41"/>
      <c r="H82" s="41"/>
      <c r="I82" s="41"/>
      <c r="J82" s="42"/>
      <c r="K82" s="50" t="s">
        <v>843</v>
      </c>
      <c r="L82" s="41"/>
      <c r="M82" s="41"/>
      <c r="N82" s="42"/>
      <c r="O82" s="61"/>
      <c r="P82" s="62"/>
      <c r="Q82" s="61"/>
      <c r="R82" s="61"/>
      <c r="S82" s="61"/>
      <c r="T82" s="61"/>
      <c r="U82" s="62"/>
    </row>
    <row r="83" spans="1:21" ht="13.2">
      <c r="A83" s="8" t="s">
        <v>4249</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4250</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973</v>
      </c>
      <c r="L88" s="16" t="s">
        <v>237</v>
      </c>
      <c r="N88" s="13"/>
      <c r="O88" s="16" t="s">
        <v>4251</v>
      </c>
      <c r="P88" s="13"/>
      <c r="Q88" s="54" t="s">
        <v>30</v>
      </c>
      <c r="R88" s="55"/>
      <c r="S88" s="17" t="s">
        <v>23</v>
      </c>
      <c r="T88" s="17" t="s">
        <v>31</v>
      </c>
      <c r="U88" s="18">
        <v>747</v>
      </c>
    </row>
    <row r="89" spans="1:21" ht="13.8" thickBot="1">
      <c r="A89" s="47"/>
      <c r="B89" s="37"/>
      <c r="C89" s="37"/>
      <c r="D89" s="37"/>
      <c r="E89" s="49"/>
      <c r="F89" s="14" t="s">
        <v>4252</v>
      </c>
      <c r="J89" s="13"/>
      <c r="N89" s="13"/>
      <c r="P89" s="13"/>
      <c r="Q89" s="56" t="s">
        <v>33</v>
      </c>
      <c r="R89" s="57"/>
      <c r="S89" s="19" t="s">
        <v>23</v>
      </c>
      <c r="T89" s="19" t="s">
        <v>31</v>
      </c>
      <c r="U89" s="20">
        <v>2324.79</v>
      </c>
    </row>
    <row r="90" spans="1:21" ht="13.2">
      <c r="A90" s="47"/>
      <c r="B90" s="37"/>
      <c r="C90" s="37"/>
      <c r="D90" s="37"/>
      <c r="E90" s="49"/>
      <c r="F90" s="14" t="s">
        <v>4253</v>
      </c>
      <c r="J90" s="13"/>
      <c r="N90" s="13"/>
      <c r="P90" s="13"/>
      <c r="U90" s="13"/>
    </row>
    <row r="91" spans="1:21" ht="13.8" thickBot="1">
      <c r="A91" s="52"/>
      <c r="B91" s="41"/>
      <c r="C91" s="41"/>
      <c r="D91" s="41"/>
      <c r="E91" s="42"/>
      <c r="F91" s="21" t="s">
        <v>4254</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773</v>
      </c>
      <c r="G93" s="41"/>
      <c r="H93" s="41"/>
      <c r="I93" s="41"/>
      <c r="J93" s="42"/>
      <c r="K93" s="50" t="s">
        <v>820</v>
      </c>
      <c r="L93" s="41"/>
      <c r="M93" s="41"/>
      <c r="N93" s="42"/>
      <c r="O93" s="61"/>
      <c r="P93" s="62"/>
      <c r="Q93" s="61"/>
      <c r="R93" s="61"/>
      <c r="S93" s="61"/>
      <c r="T93" s="61"/>
      <c r="U93" s="62"/>
    </row>
    <row r="94" spans="1:21" ht="13.2">
      <c r="A94" s="8" t="s">
        <v>4255</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4256</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257</v>
      </c>
      <c r="L99" s="16" t="s">
        <v>258</v>
      </c>
      <c r="N99" s="13"/>
      <c r="O99" s="16" t="s">
        <v>4257</v>
      </c>
      <c r="P99" s="13"/>
      <c r="Q99" s="54" t="s">
        <v>30</v>
      </c>
      <c r="R99" s="55"/>
      <c r="S99" s="17" t="s">
        <v>23</v>
      </c>
      <c r="T99" s="17" t="s">
        <v>31</v>
      </c>
      <c r="U99" s="18">
        <v>869.88</v>
      </c>
    </row>
    <row r="100" spans="1:21" ht="13.8" thickBot="1">
      <c r="A100" s="47"/>
      <c r="B100" s="37"/>
      <c r="C100" s="37"/>
      <c r="D100" s="37"/>
      <c r="E100" s="49"/>
      <c r="F100" s="14" t="s">
        <v>4258</v>
      </c>
      <c r="J100" s="13"/>
      <c r="N100" s="13"/>
      <c r="P100" s="13"/>
      <c r="Q100" s="56" t="s">
        <v>91</v>
      </c>
      <c r="R100" s="57"/>
      <c r="S100" s="19" t="s">
        <v>23</v>
      </c>
      <c r="T100" s="19" t="s">
        <v>31</v>
      </c>
      <c r="U100" s="20">
        <v>90</v>
      </c>
    </row>
    <row r="101" spans="1:21" ht="13.2">
      <c r="A101" s="47"/>
      <c r="B101" s="37"/>
      <c r="C101" s="37"/>
      <c r="D101" s="37"/>
      <c r="E101" s="49"/>
      <c r="F101" s="14" t="s">
        <v>4259</v>
      </c>
      <c r="J101" s="13"/>
      <c r="N101" s="13"/>
      <c r="P101" s="13"/>
      <c r="U101" s="13"/>
    </row>
    <row r="102" spans="1:21" ht="13.8" thickBot="1">
      <c r="A102" s="52"/>
      <c r="B102" s="41"/>
      <c r="C102" s="41"/>
      <c r="D102" s="41"/>
      <c r="E102" s="42"/>
      <c r="F102" s="21" t="s">
        <v>4260</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764</v>
      </c>
      <c r="G104" s="41"/>
      <c r="H104" s="41"/>
      <c r="I104" s="41"/>
      <c r="J104" s="42"/>
      <c r="K104" s="50" t="s">
        <v>4239</v>
      </c>
      <c r="L104" s="41"/>
      <c r="M104" s="41"/>
      <c r="N104" s="42"/>
      <c r="O104" s="61"/>
      <c r="P104" s="62"/>
      <c r="Q104" s="61"/>
      <c r="R104" s="61"/>
      <c r="S104" s="61"/>
      <c r="T104" s="61"/>
      <c r="U104" s="62"/>
    </row>
    <row r="105" spans="1:21" ht="13.2">
      <c r="A105" s="8" t="s">
        <v>4261</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4262</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989</v>
      </c>
      <c r="L110" s="16" t="s">
        <v>990</v>
      </c>
      <c r="N110" s="13"/>
      <c r="O110" s="16" t="s">
        <v>4263</v>
      </c>
      <c r="P110" s="13"/>
      <c r="Q110" s="54" t="s">
        <v>30</v>
      </c>
      <c r="R110" s="55"/>
      <c r="S110" s="17" t="s">
        <v>23</v>
      </c>
      <c r="T110" s="17" t="s">
        <v>31</v>
      </c>
      <c r="U110" s="18">
        <v>500</v>
      </c>
    </row>
    <row r="111" spans="1:21" ht="13.8" thickBot="1">
      <c r="A111" s="47"/>
      <c r="B111" s="37"/>
      <c r="C111" s="37"/>
      <c r="D111" s="37"/>
      <c r="E111" s="49"/>
      <c r="F111" s="14" t="s">
        <v>4264</v>
      </c>
      <c r="J111" s="13"/>
      <c r="N111" s="13"/>
      <c r="P111" s="13"/>
      <c r="Q111" s="56" t="s">
        <v>91</v>
      </c>
      <c r="R111" s="57"/>
      <c r="S111" s="19" t="s">
        <v>23</v>
      </c>
      <c r="T111" s="19" t="s">
        <v>31</v>
      </c>
      <c r="U111" s="20">
        <v>150</v>
      </c>
    </row>
    <row r="112" spans="1:21" ht="13.8" thickBot="1">
      <c r="A112" s="47"/>
      <c r="B112" s="37"/>
      <c r="C112" s="37"/>
      <c r="D112" s="37"/>
      <c r="E112" s="49"/>
      <c r="F112" s="14" t="s">
        <v>4265</v>
      </c>
      <c r="J112" s="13"/>
      <c r="N112" s="13"/>
      <c r="P112" s="13"/>
      <c r="Q112" s="56" t="s">
        <v>33</v>
      </c>
      <c r="R112" s="57"/>
      <c r="S112" s="19" t="s">
        <v>23</v>
      </c>
      <c r="T112" s="19" t="s">
        <v>31</v>
      </c>
      <c r="U112" s="20">
        <v>697.64</v>
      </c>
    </row>
    <row r="113" spans="1:22" ht="13.8" thickBot="1">
      <c r="A113" s="52"/>
      <c r="B113" s="41"/>
      <c r="C113" s="41"/>
      <c r="D113" s="41"/>
      <c r="E113" s="42"/>
      <c r="F113" s="21" t="s">
        <v>4266</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4229</v>
      </c>
      <c r="G115" s="41"/>
      <c r="H115" s="41"/>
      <c r="I115" s="41"/>
      <c r="J115" s="42"/>
      <c r="K115" s="50" t="s">
        <v>4099</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4">
    <mergeCell ref="B115:E115"/>
    <mergeCell ref="F115:J115"/>
    <mergeCell ref="K115:N115"/>
    <mergeCell ref="O115:P115"/>
    <mergeCell ref="Q115:U115"/>
    <mergeCell ref="A116:V116"/>
    <mergeCell ref="A110:A113"/>
    <mergeCell ref="B110:E113"/>
    <mergeCell ref="Q110:R110"/>
    <mergeCell ref="Q111:R111"/>
    <mergeCell ref="Q112:R112"/>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393B8-FE47-4F56-8292-241EC95BAAF6}">
  <dimension ref="A1:W116"/>
  <sheetViews>
    <sheetView workbookViewId="0">
      <selection activeCell="W4" sqref="W4"/>
    </sheetView>
  </sheetViews>
  <sheetFormatPr defaultRowHeight="12.75" customHeight="1"/>
  <cols>
    <col min="1" max="1" width="14.6640625" bestFit="1" customWidth="1"/>
    <col min="2" max="2" width="8.109375" bestFit="1" customWidth="1"/>
    <col min="3" max="5" width="7.88671875" bestFit="1" customWidth="1"/>
    <col min="6" max="6" width="47.88671875" bestFit="1" customWidth="1"/>
    <col min="7" max="7" width="1.5546875" bestFit="1" customWidth="1"/>
    <col min="8" max="8" width="2.21875" bestFit="1" customWidth="1"/>
    <col min="9" max="9" width="23.109375" bestFit="1" customWidth="1"/>
    <col min="10" max="10" width="2.21875" bestFit="1" customWidth="1"/>
    <col min="11" max="11" width="12.77734375" bestFit="1" customWidth="1"/>
    <col min="12" max="12" width="4.109375" bestFit="1" customWidth="1"/>
    <col min="13" max="13" width="6.77734375" bestFit="1" customWidth="1"/>
    <col min="14" max="14" width="23.109375" bestFit="1" customWidth="1"/>
    <col min="15" max="15" width="28.109375" bestFit="1" customWidth="1"/>
    <col min="16" max="16" width="1.44140625" bestFit="1" customWidth="1"/>
    <col min="17" max="17" width="7" bestFit="1" customWidth="1"/>
    <col min="18" max="18" width="9" bestFit="1" customWidth="1"/>
    <col min="19" max="19" width="8.88671875" bestFit="1" customWidth="1"/>
    <col min="20" max="20" width="9.77734375" bestFit="1" customWidth="1"/>
    <col min="21" max="21" width="10.77734375" bestFit="1" customWidth="1"/>
    <col min="22" max="22" width="3.77734375" bestFit="1" customWidth="1"/>
  </cols>
  <sheetData>
    <row r="1" spans="1:23" ht="13.8" thickBot="1">
      <c r="A1" s="34" t="s">
        <v>0</v>
      </c>
      <c r="B1" s="31"/>
      <c r="C1" s="31"/>
      <c r="D1" s="31"/>
      <c r="E1" s="31"/>
      <c r="F1" s="31"/>
      <c r="G1" s="31"/>
      <c r="H1" s="31"/>
      <c r="I1" s="31"/>
      <c r="J1" s="32"/>
      <c r="K1" s="35" t="s">
        <v>1</v>
      </c>
      <c r="L1" s="31"/>
      <c r="M1" s="31"/>
      <c r="N1" s="32"/>
      <c r="O1" s="33" t="s">
        <v>353</v>
      </c>
      <c r="P1" s="31"/>
      <c r="Q1" s="31"/>
      <c r="R1" s="32"/>
      <c r="S1" s="33" t="s">
        <v>4093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26776.57</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4267</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3105</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F9" s="14" t="s">
        <v>4177</v>
      </c>
      <c r="J9" s="13"/>
      <c r="K9" s="37"/>
      <c r="L9" s="37"/>
      <c r="M9" s="37"/>
      <c r="N9" s="49"/>
      <c r="O9" s="37"/>
      <c r="P9" s="49"/>
      <c r="Q9" s="37"/>
      <c r="R9" s="37"/>
      <c r="S9" s="37"/>
      <c r="T9" s="37"/>
      <c r="U9" s="49"/>
    </row>
    <row r="10" spans="1:23" ht="13.8" thickBot="1">
      <c r="A10" s="47"/>
      <c r="B10" s="37"/>
      <c r="C10" s="37"/>
      <c r="D10" s="37"/>
      <c r="E10" s="49"/>
      <c r="F10" s="14" t="s">
        <v>4178</v>
      </c>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932</v>
      </c>
      <c r="L11" s="16" t="s">
        <v>933</v>
      </c>
      <c r="N11" s="13"/>
      <c r="O11" s="16" t="s">
        <v>4268</v>
      </c>
      <c r="P11" s="13"/>
      <c r="Q11" s="54" t="s">
        <v>30</v>
      </c>
      <c r="R11" s="55"/>
      <c r="S11" s="17" t="s">
        <v>23</v>
      </c>
      <c r="T11" s="17" t="s">
        <v>31</v>
      </c>
      <c r="U11" s="18">
        <v>1455.94</v>
      </c>
    </row>
    <row r="12" spans="1:23" ht="13.8" thickBot="1">
      <c r="A12" s="47"/>
      <c r="B12" s="37"/>
      <c r="C12" s="37"/>
      <c r="D12" s="37"/>
      <c r="E12" s="49"/>
      <c r="F12" s="14" t="s">
        <v>4269</v>
      </c>
      <c r="J12" s="13"/>
      <c r="N12" s="13"/>
      <c r="P12" s="13"/>
      <c r="Q12" s="56" t="s">
        <v>33</v>
      </c>
      <c r="R12" s="57"/>
      <c r="S12" s="19" t="s">
        <v>23</v>
      </c>
      <c r="T12" s="19" t="s">
        <v>31</v>
      </c>
      <c r="U12" s="20">
        <v>1497.33</v>
      </c>
    </row>
    <row r="13" spans="1:23" ht="13.2">
      <c r="A13" s="47"/>
      <c r="B13" s="37"/>
      <c r="C13" s="37"/>
      <c r="D13" s="37"/>
      <c r="E13" s="49"/>
      <c r="F13" s="14" t="s">
        <v>4270</v>
      </c>
      <c r="J13" s="13"/>
      <c r="N13" s="13"/>
      <c r="P13" s="13"/>
      <c r="U13" s="13"/>
    </row>
    <row r="14" spans="1:23" ht="13.8" thickBot="1">
      <c r="A14" s="52"/>
      <c r="B14" s="41"/>
      <c r="C14" s="41"/>
      <c r="D14" s="41"/>
      <c r="E14" s="42"/>
      <c r="F14" s="21" t="s">
        <v>4271</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4239</v>
      </c>
      <c r="G16" s="41"/>
      <c r="H16" s="41"/>
      <c r="I16" s="41"/>
      <c r="J16" s="42"/>
      <c r="K16" s="50" t="s">
        <v>835</v>
      </c>
      <c r="L16" s="41"/>
      <c r="M16" s="41"/>
      <c r="N16" s="42"/>
      <c r="O16" s="61"/>
      <c r="P16" s="62"/>
      <c r="Q16" s="61"/>
      <c r="R16" s="61"/>
      <c r="S16" s="61"/>
      <c r="T16" s="61"/>
      <c r="U16" s="62"/>
    </row>
    <row r="17" spans="1:21" ht="13.2">
      <c r="A17" s="8" t="s">
        <v>4272</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4273</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4274</v>
      </c>
      <c r="L22" s="16" t="s">
        <v>434</v>
      </c>
      <c r="N22" s="13"/>
      <c r="O22" s="16" t="s">
        <v>4275</v>
      </c>
      <c r="P22" s="13"/>
      <c r="Q22" s="54" t="s">
        <v>30</v>
      </c>
      <c r="R22" s="55"/>
      <c r="S22" s="17" t="s">
        <v>23</v>
      </c>
      <c r="T22" s="17" t="s">
        <v>31</v>
      </c>
      <c r="U22" s="18">
        <v>468.4</v>
      </c>
    </row>
    <row r="23" spans="1:21" ht="13.8" thickBot="1">
      <c r="A23" s="47"/>
      <c r="B23" s="37"/>
      <c r="C23" s="37"/>
      <c r="D23" s="37"/>
      <c r="E23" s="49"/>
      <c r="F23" s="14" t="s">
        <v>4276</v>
      </c>
      <c r="J23" s="13"/>
      <c r="N23" s="13"/>
      <c r="P23" s="13"/>
      <c r="Q23" s="56" t="s">
        <v>33</v>
      </c>
      <c r="R23" s="57"/>
      <c r="S23" s="19" t="s">
        <v>23</v>
      </c>
      <c r="T23" s="19" t="s">
        <v>31</v>
      </c>
      <c r="U23" s="20">
        <v>13850</v>
      </c>
    </row>
    <row r="24" spans="1:21" ht="13.8" thickBot="1">
      <c r="A24" s="47"/>
      <c r="B24" s="37"/>
      <c r="C24" s="37"/>
      <c r="D24" s="37"/>
      <c r="E24" s="49"/>
      <c r="F24" s="14" t="s">
        <v>4277</v>
      </c>
      <c r="J24" s="13"/>
      <c r="N24" s="13"/>
      <c r="P24" s="13"/>
      <c r="Q24" s="56" t="s">
        <v>1087</v>
      </c>
      <c r="R24" s="57"/>
      <c r="S24" s="19" t="s">
        <v>23</v>
      </c>
      <c r="T24" s="19" t="s">
        <v>31</v>
      </c>
      <c r="U24" s="20">
        <v>691.09</v>
      </c>
    </row>
    <row r="25" spans="1:21" ht="13.8" thickBot="1">
      <c r="A25" s="52"/>
      <c r="B25" s="41"/>
      <c r="C25" s="41"/>
      <c r="D25" s="41"/>
      <c r="E25" s="42"/>
      <c r="F25" s="21" t="s">
        <v>4278</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4122</v>
      </c>
      <c r="G27" s="41"/>
      <c r="H27" s="41"/>
      <c r="I27" s="41"/>
      <c r="J27" s="42"/>
      <c r="K27" s="50" t="s">
        <v>4279</v>
      </c>
      <c r="L27" s="41"/>
      <c r="M27" s="41"/>
      <c r="N27" s="42"/>
      <c r="O27" s="61"/>
      <c r="P27" s="62"/>
      <c r="Q27" s="61"/>
      <c r="R27" s="61"/>
      <c r="S27" s="61"/>
      <c r="T27" s="61"/>
      <c r="U27" s="62"/>
    </row>
    <row r="28" spans="1:21" ht="13.2">
      <c r="A28" s="8" t="s">
        <v>4280</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4281</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3613</v>
      </c>
      <c r="L33" s="16" t="s">
        <v>454</v>
      </c>
      <c r="N33" s="13"/>
      <c r="O33" s="16" t="s">
        <v>3614</v>
      </c>
      <c r="P33" s="13"/>
      <c r="Q33" s="54" t="s">
        <v>30</v>
      </c>
      <c r="R33" s="55"/>
      <c r="S33" s="17" t="s">
        <v>23</v>
      </c>
      <c r="T33" s="17" t="s">
        <v>31</v>
      </c>
      <c r="U33" s="18">
        <v>160</v>
      </c>
    </row>
    <row r="34" spans="1:21" ht="13.8" thickBot="1">
      <c r="A34" s="47"/>
      <c r="B34" s="37"/>
      <c r="C34" s="37"/>
      <c r="D34" s="37"/>
      <c r="E34" s="49"/>
      <c r="F34" s="14" t="s">
        <v>3865</v>
      </c>
      <c r="J34" s="13"/>
      <c r="N34" s="13"/>
      <c r="P34" s="13"/>
      <c r="Q34" s="56" t="s">
        <v>91</v>
      </c>
      <c r="R34" s="57"/>
      <c r="S34" s="19" t="s">
        <v>23</v>
      </c>
      <c r="T34" s="19" t="s">
        <v>31</v>
      </c>
      <c r="U34" s="20">
        <v>170</v>
      </c>
    </row>
    <row r="35" spans="1:21" ht="13.2">
      <c r="A35" s="47"/>
      <c r="B35" s="37"/>
      <c r="C35" s="37"/>
      <c r="D35" s="37"/>
      <c r="E35" s="49"/>
      <c r="F35" s="14" t="s">
        <v>4282</v>
      </c>
      <c r="J35" s="13"/>
      <c r="N35" s="13"/>
      <c r="P35" s="13"/>
      <c r="U35" s="13"/>
    </row>
    <row r="36" spans="1:21" ht="13.8" thickBot="1">
      <c r="A36" s="52"/>
      <c r="B36" s="41"/>
      <c r="C36" s="41"/>
      <c r="D36" s="41"/>
      <c r="E36" s="42"/>
      <c r="F36" s="21" t="s">
        <v>4283</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871</v>
      </c>
      <c r="G38" s="41"/>
      <c r="H38" s="41"/>
      <c r="I38" s="41"/>
      <c r="J38" s="42"/>
      <c r="K38" s="50" t="s">
        <v>3922</v>
      </c>
      <c r="L38" s="41"/>
      <c r="M38" s="41"/>
      <c r="N38" s="42"/>
      <c r="O38" s="61"/>
      <c r="P38" s="62"/>
      <c r="Q38" s="61"/>
      <c r="R38" s="61"/>
      <c r="S38" s="61"/>
      <c r="T38" s="61"/>
      <c r="U38" s="62"/>
    </row>
    <row r="39" spans="1:21" ht="13.2">
      <c r="A39" s="8" t="s">
        <v>4284</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4285</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989</v>
      </c>
      <c r="L44" s="16" t="s">
        <v>990</v>
      </c>
      <c r="N44" s="13"/>
      <c r="O44" s="16" t="s">
        <v>4286</v>
      </c>
      <c r="P44" s="13"/>
      <c r="Q44" s="54" t="s">
        <v>30</v>
      </c>
      <c r="R44" s="55"/>
      <c r="S44" s="17" t="s">
        <v>23</v>
      </c>
      <c r="T44" s="17" t="s">
        <v>31</v>
      </c>
      <c r="U44" s="18">
        <v>166.4</v>
      </c>
    </row>
    <row r="45" spans="1:21" ht="13.8" thickBot="1">
      <c r="A45" s="47"/>
      <c r="B45" s="37"/>
      <c r="C45" s="37"/>
      <c r="D45" s="37"/>
      <c r="E45" s="49"/>
      <c r="F45" s="14" t="s">
        <v>4287</v>
      </c>
      <c r="J45" s="13"/>
      <c r="N45" s="13"/>
      <c r="P45" s="13"/>
      <c r="Q45" s="56" t="s">
        <v>91</v>
      </c>
      <c r="R45" s="57"/>
      <c r="S45" s="19" t="s">
        <v>23</v>
      </c>
      <c r="T45" s="19" t="s">
        <v>31</v>
      </c>
      <c r="U45" s="20">
        <v>174</v>
      </c>
    </row>
    <row r="46" spans="1:21" ht="13.8" thickBot="1">
      <c r="A46" s="47"/>
      <c r="B46" s="37"/>
      <c r="C46" s="37"/>
      <c r="D46" s="37"/>
      <c r="E46" s="49"/>
      <c r="F46" s="14" t="s">
        <v>4288</v>
      </c>
      <c r="J46" s="13"/>
      <c r="N46" s="13"/>
      <c r="P46" s="13"/>
      <c r="Q46" s="56" t="s">
        <v>33</v>
      </c>
      <c r="R46" s="57"/>
      <c r="S46" s="19" t="s">
        <v>23</v>
      </c>
      <c r="T46" s="19" t="s">
        <v>31</v>
      </c>
      <c r="U46" s="20">
        <v>853.54</v>
      </c>
    </row>
    <row r="47" spans="1:21" ht="26.25" customHeight="1" thickBot="1">
      <c r="A47" s="52"/>
      <c r="B47" s="41"/>
      <c r="C47" s="41"/>
      <c r="D47" s="41"/>
      <c r="E47" s="42"/>
      <c r="F47" s="25" t="s">
        <v>4289</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835</v>
      </c>
      <c r="G49" s="41"/>
      <c r="H49" s="41"/>
      <c r="I49" s="41"/>
      <c r="J49" s="42"/>
      <c r="K49" s="50" t="s">
        <v>4290</v>
      </c>
      <c r="L49" s="41"/>
      <c r="M49" s="41"/>
      <c r="N49" s="42"/>
      <c r="O49" s="61"/>
      <c r="P49" s="62"/>
      <c r="Q49" s="61"/>
      <c r="R49" s="61"/>
      <c r="S49" s="61"/>
      <c r="T49" s="61"/>
      <c r="U49" s="62"/>
    </row>
    <row r="50" spans="1:21" ht="13.2">
      <c r="A50" s="8" t="s">
        <v>4291</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4292</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3613</v>
      </c>
      <c r="L55" s="16" t="s">
        <v>454</v>
      </c>
      <c r="N55" s="13"/>
      <c r="O55" s="16" t="s">
        <v>3614</v>
      </c>
      <c r="P55" s="13"/>
      <c r="Q55" s="54" t="s">
        <v>30</v>
      </c>
      <c r="R55" s="55"/>
      <c r="S55" s="17" t="s">
        <v>23</v>
      </c>
      <c r="T55" s="17" t="s">
        <v>31</v>
      </c>
      <c r="U55" s="18">
        <v>400</v>
      </c>
    </row>
    <row r="56" spans="1:21" ht="13.8" thickBot="1">
      <c r="A56" s="47"/>
      <c r="B56" s="37"/>
      <c r="C56" s="37"/>
      <c r="D56" s="37"/>
      <c r="E56" s="49"/>
      <c r="F56" s="14" t="s">
        <v>4293</v>
      </c>
      <c r="J56" s="13"/>
      <c r="N56" s="13"/>
      <c r="P56" s="13"/>
      <c r="Q56" s="56" t="s">
        <v>91</v>
      </c>
      <c r="R56" s="57"/>
      <c r="S56" s="19" t="s">
        <v>23</v>
      </c>
      <c r="T56" s="19" t="s">
        <v>31</v>
      </c>
      <c r="U56" s="20">
        <v>374</v>
      </c>
    </row>
    <row r="57" spans="1:21" ht="13.2">
      <c r="A57" s="47"/>
      <c r="B57" s="37"/>
      <c r="C57" s="37"/>
      <c r="D57" s="37"/>
      <c r="E57" s="49"/>
      <c r="F57" s="14" t="s">
        <v>4294</v>
      </c>
      <c r="J57" s="13"/>
      <c r="N57" s="13"/>
      <c r="P57" s="13"/>
      <c r="U57" s="13"/>
    </row>
    <row r="58" spans="1:21" ht="13.8" thickBot="1">
      <c r="A58" s="52"/>
      <c r="B58" s="41"/>
      <c r="C58" s="41"/>
      <c r="D58" s="41"/>
      <c r="E58" s="42"/>
      <c r="F58" s="21" t="s">
        <v>4295</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819</v>
      </c>
      <c r="G60" s="41"/>
      <c r="H60" s="41"/>
      <c r="I60" s="41"/>
      <c r="J60" s="42"/>
      <c r="K60" s="50" t="s">
        <v>820</v>
      </c>
      <c r="L60" s="41"/>
      <c r="M60" s="41"/>
      <c r="N60" s="42"/>
      <c r="O60" s="61"/>
      <c r="P60" s="62"/>
      <c r="Q60" s="61"/>
      <c r="R60" s="61"/>
      <c r="S60" s="61"/>
      <c r="T60" s="61"/>
      <c r="U60" s="62"/>
    </row>
    <row r="61" spans="1:21" ht="13.2">
      <c r="A61" s="8" t="s">
        <v>4296</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4297</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3613</v>
      </c>
      <c r="L66" s="16" t="s">
        <v>454</v>
      </c>
      <c r="N66" s="13"/>
      <c r="O66" s="16" t="s">
        <v>3614</v>
      </c>
      <c r="P66" s="13"/>
      <c r="Q66" s="54" t="s">
        <v>30</v>
      </c>
      <c r="R66" s="55"/>
      <c r="S66" s="17" t="s">
        <v>23</v>
      </c>
      <c r="T66" s="17" t="s">
        <v>31</v>
      </c>
      <c r="U66" s="18">
        <v>330</v>
      </c>
    </row>
    <row r="67" spans="1:21" ht="13.8" thickBot="1">
      <c r="A67" s="47"/>
      <c r="B67" s="37"/>
      <c r="C67" s="37"/>
      <c r="D67" s="37"/>
      <c r="E67" s="49"/>
      <c r="F67" s="14" t="s">
        <v>4125</v>
      </c>
      <c r="J67" s="13"/>
      <c r="N67" s="13"/>
      <c r="P67" s="13"/>
      <c r="Q67" s="56" t="s">
        <v>91</v>
      </c>
      <c r="R67" s="57"/>
      <c r="S67" s="19" t="s">
        <v>23</v>
      </c>
      <c r="T67" s="19" t="s">
        <v>31</v>
      </c>
      <c r="U67" s="20">
        <v>154</v>
      </c>
    </row>
    <row r="68" spans="1:21" ht="13.2">
      <c r="A68" s="47"/>
      <c r="B68" s="37"/>
      <c r="C68" s="37"/>
      <c r="D68" s="37"/>
      <c r="E68" s="49"/>
      <c r="F68" s="14" t="s">
        <v>4104</v>
      </c>
      <c r="J68" s="13"/>
      <c r="N68" s="13"/>
      <c r="P68" s="13"/>
      <c r="U68" s="13"/>
    </row>
    <row r="69" spans="1:21" ht="13.8" thickBot="1">
      <c r="A69" s="52"/>
      <c r="B69" s="41"/>
      <c r="C69" s="41"/>
      <c r="D69" s="41"/>
      <c r="E69" s="42"/>
      <c r="F69" s="21" t="s">
        <v>4105</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819</v>
      </c>
      <c r="G71" s="41"/>
      <c r="H71" s="41"/>
      <c r="I71" s="41"/>
      <c r="J71" s="42"/>
      <c r="K71" s="50" t="s">
        <v>3696</v>
      </c>
      <c r="L71" s="41"/>
      <c r="M71" s="41"/>
      <c r="N71" s="42"/>
      <c r="O71" s="61"/>
      <c r="P71" s="62"/>
      <c r="Q71" s="61"/>
      <c r="R71" s="61"/>
      <c r="S71" s="61"/>
      <c r="T71" s="61"/>
      <c r="U71" s="62"/>
    </row>
    <row r="72" spans="1:21" ht="13.2">
      <c r="A72" s="8" t="s">
        <v>4298</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4299</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973</v>
      </c>
      <c r="L77" s="16" t="s">
        <v>237</v>
      </c>
      <c r="N77" s="13"/>
      <c r="O77" s="16" t="s">
        <v>4300</v>
      </c>
      <c r="P77" s="13"/>
      <c r="Q77" s="54" t="s">
        <v>91</v>
      </c>
      <c r="R77" s="55"/>
      <c r="S77" s="17" t="s">
        <v>23</v>
      </c>
      <c r="T77" s="17" t="s">
        <v>31</v>
      </c>
      <c r="U77" s="18">
        <v>94</v>
      </c>
    </row>
    <row r="78" spans="1:21" ht="13.2">
      <c r="A78" s="47"/>
      <c r="B78" s="37"/>
      <c r="C78" s="37"/>
      <c r="D78" s="37"/>
      <c r="E78" s="49"/>
      <c r="F78" s="14" t="s">
        <v>4301</v>
      </c>
      <c r="J78" s="13"/>
      <c r="N78" s="13"/>
      <c r="P78" s="13"/>
      <c r="U78" s="13"/>
    </row>
    <row r="79" spans="1:21" ht="13.2">
      <c r="A79" s="47"/>
      <c r="B79" s="37"/>
      <c r="C79" s="37"/>
      <c r="D79" s="37"/>
      <c r="E79" s="49"/>
      <c r="F79" s="14" t="s">
        <v>4302</v>
      </c>
      <c r="J79" s="13"/>
      <c r="N79" s="13"/>
      <c r="P79" s="13"/>
      <c r="U79" s="13"/>
    </row>
    <row r="80" spans="1:21" ht="13.8" thickBot="1">
      <c r="A80" s="52"/>
      <c r="B80" s="41"/>
      <c r="C80" s="41"/>
      <c r="D80" s="41"/>
      <c r="E80" s="42"/>
      <c r="F80" s="21" t="s">
        <v>4303</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764</v>
      </c>
      <c r="G82" s="41"/>
      <c r="H82" s="41"/>
      <c r="I82" s="41"/>
      <c r="J82" s="42"/>
      <c r="K82" s="50" t="s">
        <v>4304</v>
      </c>
      <c r="L82" s="41"/>
      <c r="M82" s="41"/>
      <c r="N82" s="42"/>
      <c r="O82" s="61"/>
      <c r="P82" s="62"/>
      <c r="Q82" s="61"/>
      <c r="R82" s="61"/>
      <c r="S82" s="61"/>
      <c r="T82" s="61"/>
      <c r="U82" s="62"/>
    </row>
    <row r="83" spans="1:21" ht="13.2">
      <c r="A83" s="8" t="s">
        <v>4305</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4306</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3576</v>
      </c>
      <c r="L88" s="16" t="s">
        <v>221</v>
      </c>
      <c r="N88" s="13"/>
      <c r="O88" s="16" t="s">
        <v>4307</v>
      </c>
      <c r="P88" s="13"/>
      <c r="Q88" s="54" t="s">
        <v>30</v>
      </c>
      <c r="R88" s="55"/>
      <c r="S88" s="17" t="s">
        <v>23</v>
      </c>
      <c r="T88" s="17" t="s">
        <v>31</v>
      </c>
      <c r="U88" s="18">
        <v>1266.2</v>
      </c>
    </row>
    <row r="89" spans="1:21" ht="13.8" thickBot="1">
      <c r="A89" s="47"/>
      <c r="B89" s="37"/>
      <c r="C89" s="37"/>
      <c r="D89" s="37"/>
      <c r="E89" s="49"/>
      <c r="F89" s="14" t="s">
        <v>4308</v>
      </c>
      <c r="J89" s="13"/>
      <c r="N89" s="13"/>
      <c r="P89" s="13"/>
      <c r="Q89" s="56" t="s">
        <v>91</v>
      </c>
      <c r="R89" s="57"/>
      <c r="S89" s="19" t="s">
        <v>23</v>
      </c>
      <c r="T89" s="19" t="s">
        <v>31</v>
      </c>
      <c r="U89" s="20">
        <v>644</v>
      </c>
    </row>
    <row r="90" spans="1:21" ht="13.8" thickBot="1">
      <c r="A90" s="47"/>
      <c r="B90" s="37"/>
      <c r="C90" s="37"/>
      <c r="D90" s="37"/>
      <c r="E90" s="49"/>
      <c r="F90" s="14" t="s">
        <v>4309</v>
      </c>
      <c r="J90" s="13"/>
      <c r="N90" s="13"/>
      <c r="P90" s="13"/>
      <c r="Q90" s="56" t="s">
        <v>33</v>
      </c>
      <c r="R90" s="57"/>
      <c r="S90" s="19" t="s">
        <v>23</v>
      </c>
      <c r="T90" s="19" t="s">
        <v>31</v>
      </c>
      <c r="U90" s="20">
        <v>2519.14</v>
      </c>
    </row>
    <row r="91" spans="1:21" ht="13.8" thickBot="1">
      <c r="A91" s="52"/>
      <c r="B91" s="41"/>
      <c r="C91" s="41"/>
      <c r="D91" s="41"/>
      <c r="E91" s="42"/>
      <c r="F91" s="21" t="s">
        <v>4310</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4183</v>
      </c>
      <c r="G93" s="41"/>
      <c r="H93" s="41"/>
      <c r="I93" s="41"/>
      <c r="J93" s="42"/>
      <c r="K93" s="50" t="s">
        <v>835</v>
      </c>
      <c r="L93" s="41"/>
      <c r="M93" s="41"/>
      <c r="N93" s="42"/>
      <c r="O93" s="61"/>
      <c r="P93" s="62"/>
      <c r="Q93" s="61"/>
      <c r="R93" s="61"/>
      <c r="S93" s="61"/>
      <c r="T93" s="61"/>
      <c r="U93" s="62"/>
    </row>
    <row r="94" spans="1:21" ht="13.2">
      <c r="A94" s="8" t="s">
        <v>4311</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4312</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4313</v>
      </c>
      <c r="L99" s="16" t="s">
        <v>1117</v>
      </c>
      <c r="N99" s="13"/>
      <c r="O99" s="16" t="s">
        <v>4314</v>
      </c>
      <c r="P99" s="13"/>
      <c r="Q99" s="54" t="s">
        <v>30</v>
      </c>
      <c r="R99" s="55"/>
      <c r="S99" s="17" t="s">
        <v>23</v>
      </c>
      <c r="T99" s="17" t="s">
        <v>31</v>
      </c>
      <c r="U99" s="18">
        <v>220</v>
      </c>
    </row>
    <row r="100" spans="1:21" ht="13.8" thickBot="1">
      <c r="A100" s="47"/>
      <c r="B100" s="37"/>
      <c r="C100" s="37"/>
      <c r="D100" s="37"/>
      <c r="E100" s="49"/>
      <c r="F100" s="14" t="s">
        <v>4315</v>
      </c>
      <c r="J100" s="13"/>
      <c r="N100" s="13"/>
      <c r="P100" s="13"/>
      <c r="Q100" s="56" t="s">
        <v>33</v>
      </c>
      <c r="R100" s="57"/>
      <c r="S100" s="19" t="s">
        <v>23</v>
      </c>
      <c r="T100" s="19" t="s">
        <v>31</v>
      </c>
      <c r="U100" s="20">
        <v>878.16</v>
      </c>
    </row>
    <row r="101" spans="1:21" ht="13.2">
      <c r="A101" s="47"/>
      <c r="B101" s="37"/>
      <c r="C101" s="37"/>
      <c r="D101" s="37"/>
      <c r="E101" s="49"/>
      <c r="F101" s="14" t="s">
        <v>4316</v>
      </c>
      <c r="J101" s="13"/>
      <c r="N101" s="13"/>
      <c r="P101" s="13"/>
      <c r="U101" s="13"/>
    </row>
    <row r="102" spans="1:21" ht="13.8" thickBot="1">
      <c r="A102" s="52"/>
      <c r="B102" s="41"/>
      <c r="C102" s="41"/>
      <c r="D102" s="41"/>
      <c r="E102" s="42"/>
      <c r="F102" s="21" t="s">
        <v>4317</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4318</v>
      </c>
      <c r="G104" s="41"/>
      <c r="H104" s="41"/>
      <c r="I104" s="41"/>
      <c r="J104" s="42"/>
      <c r="K104" s="50" t="s">
        <v>4122</v>
      </c>
      <c r="L104" s="41"/>
      <c r="M104" s="41"/>
      <c r="N104" s="42"/>
      <c r="O104" s="61"/>
      <c r="P104" s="62"/>
      <c r="Q104" s="61"/>
      <c r="R104" s="61"/>
      <c r="S104" s="61"/>
      <c r="T104" s="61"/>
      <c r="U104" s="62"/>
    </row>
    <row r="105" spans="1:21" ht="13.2">
      <c r="A105" s="8" t="s">
        <v>4319</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4320</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1463</v>
      </c>
      <c r="L110" s="16" t="s">
        <v>785</v>
      </c>
      <c r="N110" s="13"/>
      <c r="O110" s="16" t="s">
        <v>1464</v>
      </c>
      <c r="P110" s="13"/>
      <c r="Q110" s="54" t="s">
        <v>30</v>
      </c>
      <c r="R110" s="55"/>
      <c r="S110" s="17" t="s">
        <v>23</v>
      </c>
      <c r="T110" s="17" t="s">
        <v>31</v>
      </c>
      <c r="U110" s="18">
        <v>410.37</v>
      </c>
    </row>
    <row r="111" spans="1:21" ht="13.2">
      <c r="A111" s="47"/>
      <c r="B111" s="37"/>
      <c r="C111" s="37"/>
      <c r="D111" s="37"/>
      <c r="E111" s="49"/>
      <c r="F111" s="14" t="s">
        <v>3853</v>
      </c>
      <c r="J111" s="13"/>
      <c r="N111" s="13"/>
      <c r="P111" s="13"/>
      <c r="U111" s="13"/>
    </row>
    <row r="112" spans="1:21" ht="13.2">
      <c r="A112" s="47"/>
      <c r="B112" s="37"/>
      <c r="C112" s="37"/>
      <c r="D112" s="37"/>
      <c r="E112" s="49"/>
      <c r="F112" s="14" t="s">
        <v>4321</v>
      </c>
      <c r="J112" s="13"/>
      <c r="N112" s="13"/>
      <c r="P112" s="13"/>
      <c r="U112" s="13"/>
    </row>
    <row r="113" spans="1:22" ht="13.8" thickBot="1">
      <c r="A113" s="52"/>
      <c r="B113" s="41"/>
      <c r="C113" s="41"/>
      <c r="D113" s="41"/>
      <c r="E113" s="42"/>
      <c r="F113" s="21" t="s">
        <v>4322</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4323</v>
      </c>
      <c r="G115" s="41"/>
      <c r="H115" s="41"/>
      <c r="I115" s="41"/>
      <c r="J115" s="42"/>
      <c r="K115" s="50" t="s">
        <v>4183</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6">
    <mergeCell ref="B115:E115"/>
    <mergeCell ref="F115:J115"/>
    <mergeCell ref="K115:N115"/>
    <mergeCell ref="O115:P115"/>
    <mergeCell ref="Q115:U115"/>
    <mergeCell ref="A116:V116"/>
    <mergeCell ref="A110:A113"/>
    <mergeCell ref="B110:E113"/>
    <mergeCell ref="Q110:R110"/>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0E1D4-2D46-4353-9EDB-942159C71F15}">
  <dimension ref="A1:W116"/>
  <sheetViews>
    <sheetView workbookViewId="0">
      <selection activeCell="W4" sqref="W4"/>
    </sheetView>
  </sheetViews>
  <sheetFormatPr defaultRowHeight="12.75" customHeight="1"/>
  <cols>
    <col min="1" max="1" width="14.44140625" bestFit="1" customWidth="1"/>
    <col min="2" max="3" width="8.109375" bestFit="1" customWidth="1"/>
    <col min="4" max="5" width="7.88671875" bestFit="1" customWidth="1"/>
    <col min="6" max="6" width="51.21875" bestFit="1" customWidth="1"/>
    <col min="7" max="7" width="1.109375" bestFit="1" customWidth="1"/>
    <col min="8" max="8" width="1.88671875" bestFit="1" customWidth="1"/>
    <col min="9" max="9" width="22.77734375" bestFit="1" customWidth="1"/>
    <col min="10" max="10" width="1.88671875" bestFit="1" customWidth="1"/>
    <col min="11" max="11" width="14.21875" bestFit="1" customWidth="1"/>
    <col min="12" max="12" width="4.21875" bestFit="1" customWidth="1"/>
    <col min="13" max="13" width="6.6640625" bestFit="1" customWidth="1"/>
    <col min="14" max="14" width="23.109375" bestFit="1" customWidth="1"/>
    <col min="15" max="15" width="29.44140625" bestFit="1" customWidth="1"/>
    <col min="16" max="16" width="1" bestFit="1" customWidth="1"/>
    <col min="17" max="17" width="7" bestFit="1" customWidth="1"/>
    <col min="18" max="19" width="9" bestFit="1" customWidth="1"/>
    <col min="20" max="20" width="10"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430</v>
      </c>
      <c r="P1" s="31"/>
      <c r="Q1" s="31"/>
      <c r="R1" s="32"/>
      <c r="S1" s="33" t="s">
        <v>4093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22037.300000000003</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4324</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4325</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F9" s="14" t="s">
        <v>4222</v>
      </c>
      <c r="J9" s="13"/>
      <c r="K9" s="37"/>
      <c r="L9" s="37"/>
      <c r="M9" s="37"/>
      <c r="N9" s="49"/>
      <c r="O9" s="37"/>
      <c r="P9" s="49"/>
      <c r="Q9" s="37"/>
      <c r="R9" s="37"/>
      <c r="S9" s="37"/>
      <c r="T9" s="37"/>
      <c r="U9" s="49"/>
    </row>
    <row r="10" spans="1:23" ht="13.8" thickBot="1">
      <c r="A10" s="47"/>
      <c r="B10" s="37"/>
      <c r="C10" s="37"/>
      <c r="D10" s="37"/>
      <c r="E10" s="49"/>
      <c r="F10" s="14" t="s">
        <v>4223</v>
      </c>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4224</v>
      </c>
      <c r="L11" s="16" t="s">
        <v>1399</v>
      </c>
      <c r="N11" s="13"/>
      <c r="O11" s="16" t="s">
        <v>4225</v>
      </c>
      <c r="P11" s="13"/>
      <c r="Q11" s="54" t="s">
        <v>30</v>
      </c>
      <c r="R11" s="55"/>
      <c r="S11" s="17" t="s">
        <v>23</v>
      </c>
      <c r="T11" s="17" t="s">
        <v>31</v>
      </c>
      <c r="U11" s="18">
        <v>580.52</v>
      </c>
    </row>
    <row r="12" spans="1:23" ht="13.8" thickBot="1">
      <c r="A12" s="47"/>
      <c r="B12" s="37"/>
      <c r="C12" s="37"/>
      <c r="D12" s="37"/>
      <c r="E12" s="49"/>
      <c r="F12" s="14" t="s">
        <v>4326</v>
      </c>
      <c r="J12" s="13"/>
      <c r="N12" s="13"/>
      <c r="P12" s="13"/>
      <c r="Q12" s="56" t="s">
        <v>33</v>
      </c>
      <c r="R12" s="57"/>
      <c r="S12" s="19" t="s">
        <v>23</v>
      </c>
      <c r="T12" s="19" t="s">
        <v>31</v>
      </c>
      <c r="U12" s="20">
        <v>255</v>
      </c>
    </row>
    <row r="13" spans="1:23" ht="13.2">
      <c r="A13" s="47"/>
      <c r="B13" s="37"/>
      <c r="C13" s="37"/>
      <c r="D13" s="37"/>
      <c r="E13" s="49"/>
      <c r="F13" s="14" t="s">
        <v>4327</v>
      </c>
      <c r="J13" s="13"/>
      <c r="N13" s="13"/>
      <c r="P13" s="13"/>
      <c r="U13" s="13"/>
    </row>
    <row r="14" spans="1:23" ht="13.8" thickBot="1">
      <c r="A14" s="52"/>
      <c r="B14" s="41"/>
      <c r="C14" s="41"/>
      <c r="D14" s="41"/>
      <c r="E14" s="42"/>
      <c r="F14" s="21" t="s">
        <v>4328</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4318</v>
      </c>
      <c r="G16" s="41"/>
      <c r="H16" s="41"/>
      <c r="I16" s="41"/>
      <c r="J16" s="42"/>
      <c r="K16" s="50" t="s">
        <v>4122</v>
      </c>
      <c r="L16" s="41"/>
      <c r="M16" s="41"/>
      <c r="N16" s="42"/>
      <c r="O16" s="61"/>
      <c r="P16" s="62"/>
      <c r="Q16" s="61"/>
      <c r="R16" s="61"/>
      <c r="S16" s="61"/>
      <c r="T16" s="61"/>
      <c r="U16" s="62"/>
    </row>
    <row r="17" spans="1:21" ht="13.2">
      <c r="A17" s="8" t="s">
        <v>4329</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4330</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F20" s="14" t="s">
        <v>4331</v>
      </c>
      <c r="J20" s="13"/>
      <c r="K20" s="37"/>
      <c r="L20" s="37"/>
      <c r="M20" s="37"/>
      <c r="N20" s="49"/>
      <c r="O20" s="37"/>
      <c r="P20" s="49"/>
      <c r="Q20" s="37"/>
      <c r="R20" s="37"/>
      <c r="S20" s="37"/>
      <c r="T20" s="37"/>
      <c r="U20" s="49"/>
    </row>
    <row r="21" spans="1:21" ht="13.8" thickBot="1">
      <c r="A21" s="47"/>
      <c r="B21" s="37"/>
      <c r="C21" s="37"/>
      <c r="D21" s="37"/>
      <c r="E21" s="49"/>
      <c r="F21" s="14" t="s">
        <v>4332</v>
      </c>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411</v>
      </c>
      <c r="L22" s="16" t="s">
        <v>292</v>
      </c>
      <c r="N22" s="13"/>
      <c r="O22" s="16" t="s">
        <v>1336</v>
      </c>
      <c r="P22" s="13"/>
      <c r="Q22" s="54" t="s">
        <v>30</v>
      </c>
      <c r="R22" s="55"/>
      <c r="S22" s="17" t="s">
        <v>23</v>
      </c>
      <c r="T22" s="17" t="s">
        <v>31</v>
      </c>
      <c r="U22" s="18">
        <v>674.18</v>
      </c>
    </row>
    <row r="23" spans="1:21" ht="13.8" thickBot="1">
      <c r="A23" s="47"/>
      <c r="B23" s="37"/>
      <c r="C23" s="37"/>
      <c r="D23" s="37"/>
      <c r="E23" s="49"/>
      <c r="F23" s="14" t="s">
        <v>4333</v>
      </c>
      <c r="J23" s="13"/>
      <c r="N23" s="13"/>
      <c r="P23" s="13"/>
      <c r="Q23" s="56" t="s">
        <v>91</v>
      </c>
      <c r="R23" s="57"/>
      <c r="S23" s="19" t="s">
        <v>23</v>
      </c>
      <c r="T23" s="19" t="s">
        <v>31</v>
      </c>
      <c r="U23" s="20">
        <v>38.5</v>
      </c>
    </row>
    <row r="24" spans="1:21" ht="13.8" thickBot="1">
      <c r="A24" s="47"/>
      <c r="B24" s="37"/>
      <c r="C24" s="37"/>
      <c r="D24" s="37"/>
      <c r="E24" s="49"/>
      <c r="F24" s="14" t="s">
        <v>4334</v>
      </c>
      <c r="J24" s="13"/>
      <c r="N24" s="13"/>
      <c r="P24" s="13"/>
      <c r="Q24" s="56" t="s">
        <v>33</v>
      </c>
      <c r="R24" s="57"/>
      <c r="S24" s="19" t="s">
        <v>23</v>
      </c>
      <c r="T24" s="19" t="s">
        <v>31</v>
      </c>
      <c r="U24" s="20">
        <v>1660.8</v>
      </c>
    </row>
    <row r="25" spans="1:21" ht="13.8" thickBot="1">
      <c r="A25" s="52"/>
      <c r="B25" s="41"/>
      <c r="C25" s="41"/>
      <c r="D25" s="41"/>
      <c r="E25" s="42"/>
      <c r="F25" s="21" t="s">
        <v>4335</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3922</v>
      </c>
      <c r="G27" s="41"/>
      <c r="H27" s="41"/>
      <c r="I27" s="41"/>
      <c r="J27" s="42"/>
      <c r="K27" s="50" t="s">
        <v>774</v>
      </c>
      <c r="L27" s="41"/>
      <c r="M27" s="41"/>
      <c r="N27" s="42"/>
      <c r="O27" s="61"/>
      <c r="P27" s="62"/>
      <c r="Q27" s="61"/>
      <c r="R27" s="61"/>
      <c r="S27" s="61"/>
      <c r="T27" s="61"/>
      <c r="U27" s="62"/>
    </row>
    <row r="28" spans="1:21" ht="13.2">
      <c r="A28" s="8" t="s">
        <v>4336</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4337</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1898</v>
      </c>
      <c r="L33" s="16" t="s">
        <v>454</v>
      </c>
      <c r="N33" s="13"/>
      <c r="O33" s="16" t="s">
        <v>1899</v>
      </c>
      <c r="P33" s="13"/>
      <c r="Q33" s="54" t="s">
        <v>30</v>
      </c>
      <c r="R33" s="55"/>
      <c r="S33" s="17" t="s">
        <v>23</v>
      </c>
      <c r="T33" s="17" t="s">
        <v>31</v>
      </c>
      <c r="U33" s="18">
        <v>327.36</v>
      </c>
    </row>
    <row r="34" spans="1:21" ht="13.8" thickBot="1">
      <c r="A34" s="47"/>
      <c r="B34" s="37"/>
      <c r="C34" s="37"/>
      <c r="D34" s="37"/>
      <c r="E34" s="49"/>
      <c r="F34" s="14" t="s">
        <v>4338</v>
      </c>
      <c r="J34" s="13"/>
      <c r="N34" s="13"/>
      <c r="P34" s="13"/>
      <c r="Q34" s="56" t="s">
        <v>91</v>
      </c>
      <c r="R34" s="57"/>
      <c r="S34" s="19" t="s">
        <v>23</v>
      </c>
      <c r="T34" s="19" t="s">
        <v>31</v>
      </c>
      <c r="U34" s="20">
        <v>33</v>
      </c>
    </row>
    <row r="35" spans="1:21" ht="13.2">
      <c r="A35" s="47"/>
      <c r="B35" s="37"/>
      <c r="C35" s="37"/>
      <c r="D35" s="37"/>
      <c r="E35" s="49"/>
      <c r="F35" s="14" t="s">
        <v>4339</v>
      </c>
      <c r="J35" s="13"/>
      <c r="N35" s="13"/>
      <c r="P35" s="13"/>
      <c r="U35" s="13"/>
    </row>
    <row r="36" spans="1:21" ht="13.8" thickBot="1">
      <c r="A36" s="52"/>
      <c r="B36" s="41"/>
      <c r="C36" s="41"/>
      <c r="D36" s="41"/>
      <c r="E36" s="42"/>
      <c r="F36" s="21" t="s">
        <v>4340</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843</v>
      </c>
      <c r="G38" s="41"/>
      <c r="H38" s="41"/>
      <c r="I38" s="41"/>
      <c r="J38" s="42"/>
      <c r="K38" s="50" t="s">
        <v>810</v>
      </c>
      <c r="L38" s="41"/>
      <c r="M38" s="41"/>
      <c r="N38" s="42"/>
      <c r="O38" s="61"/>
      <c r="P38" s="62"/>
      <c r="Q38" s="61"/>
      <c r="R38" s="61"/>
      <c r="S38" s="61"/>
      <c r="T38" s="61"/>
      <c r="U38" s="62"/>
    </row>
    <row r="39" spans="1:21" ht="13.2">
      <c r="A39" s="8" t="s">
        <v>4341</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2441</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195</v>
      </c>
      <c r="L44" s="16" t="s">
        <v>196</v>
      </c>
      <c r="N44" s="13"/>
      <c r="O44" s="16" t="s">
        <v>4342</v>
      </c>
      <c r="P44" s="13"/>
      <c r="Q44" s="54" t="s">
        <v>30</v>
      </c>
      <c r="R44" s="55"/>
      <c r="S44" s="17" t="s">
        <v>23</v>
      </c>
      <c r="T44" s="17" t="s">
        <v>31</v>
      </c>
      <c r="U44" s="18">
        <v>1700.4</v>
      </c>
    </row>
    <row r="45" spans="1:21" ht="13.8" thickBot="1">
      <c r="A45" s="47"/>
      <c r="B45" s="37"/>
      <c r="C45" s="37"/>
      <c r="D45" s="37"/>
      <c r="E45" s="49"/>
      <c r="F45" s="14" t="s">
        <v>4343</v>
      </c>
      <c r="J45" s="13"/>
      <c r="N45" s="13"/>
      <c r="P45" s="13"/>
      <c r="Q45" s="56" t="s">
        <v>33</v>
      </c>
      <c r="R45" s="57"/>
      <c r="S45" s="19" t="s">
        <v>23</v>
      </c>
      <c r="T45" s="19" t="s">
        <v>31</v>
      </c>
      <c r="U45" s="20">
        <v>2688.6</v>
      </c>
    </row>
    <row r="46" spans="1:21" ht="13.2">
      <c r="A46" s="47"/>
      <c r="B46" s="37"/>
      <c r="C46" s="37"/>
      <c r="D46" s="37"/>
      <c r="E46" s="49"/>
      <c r="F46" s="14" t="s">
        <v>4344</v>
      </c>
      <c r="J46" s="13"/>
      <c r="N46" s="13"/>
      <c r="P46" s="13"/>
      <c r="U46" s="13"/>
    </row>
    <row r="47" spans="1:21" ht="13.8" thickBot="1">
      <c r="A47" s="52"/>
      <c r="B47" s="41"/>
      <c r="C47" s="41"/>
      <c r="D47" s="41"/>
      <c r="E47" s="42"/>
      <c r="F47" s="21" t="s">
        <v>4345</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3922</v>
      </c>
      <c r="G49" s="41"/>
      <c r="H49" s="41"/>
      <c r="I49" s="41"/>
      <c r="J49" s="42"/>
      <c r="K49" s="50" t="s">
        <v>4323</v>
      </c>
      <c r="L49" s="41"/>
      <c r="M49" s="41"/>
      <c r="N49" s="42"/>
      <c r="O49" s="61"/>
      <c r="P49" s="62"/>
      <c r="Q49" s="61"/>
      <c r="R49" s="61"/>
      <c r="S49" s="61"/>
      <c r="T49" s="61"/>
      <c r="U49" s="62"/>
    </row>
    <row r="50" spans="1:21" ht="13.2">
      <c r="A50" s="8" t="s">
        <v>4346</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2441</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4347</v>
      </c>
      <c r="J53" s="13"/>
      <c r="K53" s="37"/>
      <c r="L53" s="37"/>
      <c r="M53" s="37"/>
      <c r="N53" s="49"/>
      <c r="O53" s="37"/>
      <c r="P53" s="49"/>
      <c r="Q53" s="37"/>
      <c r="R53" s="37"/>
      <c r="S53" s="37"/>
      <c r="T53" s="37"/>
      <c r="U53" s="49"/>
    </row>
    <row r="54" spans="1:21" ht="13.8" thickBot="1">
      <c r="A54" s="47"/>
      <c r="B54" s="37"/>
      <c r="C54" s="37"/>
      <c r="D54" s="37"/>
      <c r="E54" s="49"/>
      <c r="F54" s="14" t="s">
        <v>4348</v>
      </c>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1248</v>
      </c>
      <c r="L55" s="16" t="s">
        <v>1249</v>
      </c>
      <c r="N55" s="13"/>
      <c r="O55" s="16" t="s">
        <v>2924</v>
      </c>
      <c r="P55" s="13"/>
      <c r="Q55" s="54" t="s">
        <v>33</v>
      </c>
      <c r="R55" s="55"/>
      <c r="S55" s="17" t="s">
        <v>23</v>
      </c>
      <c r="T55" s="17" t="s">
        <v>31</v>
      </c>
      <c r="U55" s="18">
        <v>400</v>
      </c>
    </row>
    <row r="56" spans="1:21" ht="13.2">
      <c r="A56" s="47"/>
      <c r="B56" s="37"/>
      <c r="C56" s="37"/>
      <c r="D56" s="37"/>
      <c r="E56" s="49"/>
      <c r="F56" s="14" t="s">
        <v>4349</v>
      </c>
      <c r="J56" s="13"/>
      <c r="N56" s="13"/>
      <c r="P56" s="13"/>
      <c r="U56" s="13"/>
    </row>
    <row r="57" spans="1:21" ht="13.2">
      <c r="A57" s="47"/>
      <c r="B57" s="37"/>
      <c r="C57" s="37"/>
      <c r="D57" s="37"/>
      <c r="E57" s="49"/>
      <c r="F57" s="14" t="s">
        <v>4350</v>
      </c>
      <c r="J57" s="13"/>
      <c r="N57" s="13"/>
      <c r="P57" s="13"/>
      <c r="U57" s="13"/>
    </row>
    <row r="58" spans="1:21" ht="13.8" thickBot="1">
      <c r="A58" s="52"/>
      <c r="B58" s="41"/>
      <c r="C58" s="41"/>
      <c r="D58" s="41"/>
      <c r="E58" s="42"/>
      <c r="F58" s="21" t="s">
        <v>4351</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4304</v>
      </c>
      <c r="G60" s="41"/>
      <c r="H60" s="41"/>
      <c r="I60" s="41"/>
      <c r="J60" s="42"/>
      <c r="K60" s="50" t="s">
        <v>4164</v>
      </c>
      <c r="L60" s="41"/>
      <c r="M60" s="41"/>
      <c r="N60" s="42"/>
      <c r="O60" s="61"/>
      <c r="P60" s="62"/>
      <c r="Q60" s="61"/>
      <c r="R60" s="61"/>
      <c r="S60" s="61"/>
      <c r="T60" s="61"/>
      <c r="U60" s="62"/>
    </row>
    <row r="61" spans="1:21" ht="13.2">
      <c r="A61" s="8" t="s">
        <v>4352</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4353</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4354</v>
      </c>
      <c r="L66" s="16" t="s">
        <v>4355</v>
      </c>
      <c r="N66" s="13"/>
      <c r="O66" s="16" t="s">
        <v>1885</v>
      </c>
      <c r="P66" s="13"/>
      <c r="Q66" s="54" t="s">
        <v>30</v>
      </c>
      <c r="R66" s="55"/>
      <c r="S66" s="17" t="s">
        <v>23</v>
      </c>
      <c r="T66" s="17" t="s">
        <v>31</v>
      </c>
      <c r="U66" s="18">
        <v>1616.28</v>
      </c>
    </row>
    <row r="67" spans="1:21" ht="13.8" thickBot="1">
      <c r="A67" s="47"/>
      <c r="B67" s="37"/>
      <c r="C67" s="37"/>
      <c r="D67" s="37"/>
      <c r="E67" s="49"/>
      <c r="F67" s="14" t="s">
        <v>4356</v>
      </c>
      <c r="J67" s="13"/>
      <c r="N67" s="13"/>
      <c r="P67" s="13"/>
      <c r="Q67" s="56" t="s">
        <v>33</v>
      </c>
      <c r="R67" s="57"/>
      <c r="S67" s="19" t="s">
        <v>23</v>
      </c>
      <c r="T67" s="19" t="s">
        <v>31</v>
      </c>
      <c r="U67" s="20">
        <v>1905.32</v>
      </c>
    </row>
    <row r="68" spans="1:21" ht="13.2">
      <c r="A68" s="47"/>
      <c r="B68" s="37"/>
      <c r="C68" s="37"/>
      <c r="D68" s="37"/>
      <c r="E68" s="49"/>
      <c r="F68" s="14" t="s">
        <v>4357</v>
      </c>
      <c r="J68" s="13"/>
      <c r="N68" s="13"/>
      <c r="P68" s="13"/>
      <c r="U68" s="13"/>
    </row>
    <row r="69" spans="1:21" ht="13.8" thickBot="1">
      <c r="A69" s="52"/>
      <c r="B69" s="41"/>
      <c r="C69" s="41"/>
      <c r="D69" s="41"/>
      <c r="E69" s="42"/>
      <c r="F69" s="21" t="s">
        <v>4358</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3696</v>
      </c>
      <c r="G71" s="41"/>
      <c r="H71" s="41"/>
      <c r="I71" s="41"/>
      <c r="J71" s="42"/>
      <c r="K71" s="50" t="s">
        <v>4195</v>
      </c>
      <c r="L71" s="41"/>
      <c r="M71" s="41"/>
      <c r="N71" s="42"/>
      <c r="O71" s="61"/>
      <c r="P71" s="62"/>
      <c r="Q71" s="61"/>
      <c r="R71" s="61"/>
      <c r="S71" s="61"/>
      <c r="T71" s="61"/>
      <c r="U71" s="62"/>
    </row>
    <row r="72" spans="1:21" ht="13.2">
      <c r="A72" s="8" t="s">
        <v>4359</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3235</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F75" s="14" t="s">
        <v>4360</v>
      </c>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711</v>
      </c>
      <c r="L77" s="16" t="s">
        <v>708</v>
      </c>
      <c r="N77" s="13"/>
      <c r="O77" s="16" t="s">
        <v>4361</v>
      </c>
      <c r="P77" s="13"/>
      <c r="Q77" s="54" t="s">
        <v>33</v>
      </c>
      <c r="R77" s="55"/>
      <c r="S77" s="17" t="s">
        <v>23</v>
      </c>
      <c r="T77" s="17" t="s">
        <v>31</v>
      </c>
      <c r="U77" s="18">
        <v>525</v>
      </c>
    </row>
    <row r="78" spans="1:21" ht="13.2">
      <c r="A78" s="47"/>
      <c r="B78" s="37"/>
      <c r="C78" s="37"/>
      <c r="D78" s="37"/>
      <c r="E78" s="49"/>
      <c r="F78" s="14" t="s">
        <v>4362</v>
      </c>
      <c r="J78" s="13"/>
      <c r="N78" s="13"/>
      <c r="P78" s="13"/>
      <c r="U78" s="13"/>
    </row>
    <row r="79" spans="1:21" ht="13.2">
      <c r="A79" s="47"/>
      <c r="B79" s="37"/>
      <c r="C79" s="37"/>
      <c r="D79" s="37"/>
      <c r="E79" s="49"/>
      <c r="F79" s="14" t="s">
        <v>4363</v>
      </c>
      <c r="J79" s="13"/>
      <c r="N79" s="13"/>
      <c r="P79" s="13"/>
      <c r="U79" s="13"/>
    </row>
    <row r="80" spans="1:21" ht="13.8" thickBot="1">
      <c r="A80" s="52"/>
      <c r="B80" s="41"/>
      <c r="C80" s="41"/>
      <c r="D80" s="41"/>
      <c r="E80" s="42"/>
      <c r="F80" s="21" t="s">
        <v>4364</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3625</v>
      </c>
      <c r="G82" s="41"/>
      <c r="H82" s="41"/>
      <c r="I82" s="41"/>
      <c r="J82" s="42"/>
      <c r="K82" s="50" t="s">
        <v>3922</v>
      </c>
      <c r="L82" s="41"/>
      <c r="M82" s="41"/>
      <c r="N82" s="42"/>
      <c r="O82" s="61"/>
      <c r="P82" s="62"/>
      <c r="Q82" s="61"/>
      <c r="R82" s="61"/>
      <c r="S82" s="61"/>
      <c r="T82" s="61"/>
      <c r="U82" s="62"/>
    </row>
    <row r="83" spans="1:21" ht="13.2">
      <c r="A83" s="8" t="s">
        <v>4365</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4366</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2106</v>
      </c>
      <c r="L88" s="16" t="s">
        <v>2107</v>
      </c>
      <c r="N88" s="13"/>
      <c r="O88" s="16" t="s">
        <v>4367</v>
      </c>
      <c r="P88" s="13"/>
      <c r="Q88" s="54" t="s">
        <v>30</v>
      </c>
      <c r="R88" s="55"/>
      <c r="S88" s="17" t="s">
        <v>23</v>
      </c>
      <c r="T88" s="17" t="s">
        <v>31</v>
      </c>
      <c r="U88" s="18">
        <v>2475</v>
      </c>
    </row>
    <row r="89" spans="1:21" ht="13.8" thickBot="1">
      <c r="A89" s="47"/>
      <c r="B89" s="37"/>
      <c r="C89" s="37"/>
      <c r="D89" s="37"/>
      <c r="E89" s="49"/>
      <c r="F89" s="14" t="s">
        <v>4368</v>
      </c>
      <c r="J89" s="13"/>
      <c r="N89" s="13"/>
      <c r="P89" s="13"/>
      <c r="Q89" s="56" t="s">
        <v>91</v>
      </c>
      <c r="R89" s="57"/>
      <c r="S89" s="19" t="s">
        <v>23</v>
      </c>
      <c r="T89" s="19" t="s">
        <v>31</v>
      </c>
      <c r="U89" s="20">
        <v>374</v>
      </c>
    </row>
    <row r="90" spans="1:21" ht="13.8" thickBot="1">
      <c r="A90" s="47"/>
      <c r="B90" s="37"/>
      <c r="C90" s="37"/>
      <c r="D90" s="37"/>
      <c r="E90" s="49"/>
      <c r="F90" s="14" t="s">
        <v>4369</v>
      </c>
      <c r="J90" s="13"/>
      <c r="N90" s="13"/>
      <c r="P90" s="13"/>
      <c r="Q90" s="56" t="s">
        <v>33</v>
      </c>
      <c r="R90" s="57"/>
      <c r="S90" s="19" t="s">
        <v>23</v>
      </c>
      <c r="T90" s="19" t="s">
        <v>31</v>
      </c>
      <c r="U90" s="20">
        <v>823</v>
      </c>
    </row>
    <row r="91" spans="1:21" ht="13.8" thickBot="1">
      <c r="A91" s="52"/>
      <c r="B91" s="41"/>
      <c r="C91" s="41"/>
      <c r="D91" s="41"/>
      <c r="E91" s="42"/>
      <c r="F91" s="21" t="s">
        <v>4370</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4195</v>
      </c>
      <c r="G93" s="41"/>
      <c r="H93" s="41"/>
      <c r="I93" s="41"/>
      <c r="J93" s="42"/>
      <c r="K93" s="50" t="s">
        <v>835</v>
      </c>
      <c r="L93" s="41"/>
      <c r="M93" s="41"/>
      <c r="N93" s="42"/>
      <c r="O93" s="61"/>
      <c r="P93" s="62"/>
      <c r="Q93" s="61"/>
      <c r="R93" s="61"/>
      <c r="S93" s="61"/>
      <c r="T93" s="61"/>
      <c r="U93" s="62"/>
    </row>
    <row r="94" spans="1:21" ht="13.2">
      <c r="A94" s="8" t="s">
        <v>4371</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4372</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3983</v>
      </c>
      <c r="L99" s="16" t="s">
        <v>434</v>
      </c>
      <c r="N99" s="13"/>
      <c r="O99" s="16" t="s">
        <v>4373</v>
      </c>
      <c r="P99" s="13"/>
      <c r="Q99" s="54" t="s">
        <v>30</v>
      </c>
      <c r="R99" s="55"/>
      <c r="S99" s="17" t="s">
        <v>23</v>
      </c>
      <c r="T99" s="17" t="s">
        <v>31</v>
      </c>
      <c r="U99" s="18">
        <v>418.98</v>
      </c>
    </row>
    <row r="100" spans="1:21" ht="13.8" thickBot="1">
      <c r="A100" s="47"/>
      <c r="B100" s="37"/>
      <c r="C100" s="37"/>
      <c r="D100" s="37"/>
      <c r="E100" s="49"/>
      <c r="F100" s="14" t="s">
        <v>4374</v>
      </c>
      <c r="J100" s="13"/>
      <c r="K100" s="24" t="s">
        <v>3382</v>
      </c>
      <c r="L100" s="24" t="s">
        <v>434</v>
      </c>
      <c r="N100" s="13"/>
      <c r="P100" s="13"/>
      <c r="Q100" s="56" t="s">
        <v>33</v>
      </c>
      <c r="R100" s="57"/>
      <c r="S100" s="19" t="s">
        <v>23</v>
      </c>
      <c r="T100" s="19" t="s">
        <v>31</v>
      </c>
      <c r="U100" s="20">
        <v>3553.06</v>
      </c>
    </row>
    <row r="101" spans="1:21" ht="13.2">
      <c r="A101" s="47"/>
      <c r="B101" s="37"/>
      <c r="C101" s="37"/>
      <c r="D101" s="37"/>
      <c r="E101" s="49"/>
      <c r="F101" s="14" t="s">
        <v>4375</v>
      </c>
      <c r="J101" s="13"/>
      <c r="N101" s="13"/>
      <c r="P101" s="13"/>
      <c r="U101" s="13"/>
    </row>
    <row r="102" spans="1:21" ht="13.8" thickBot="1">
      <c r="A102" s="52"/>
      <c r="B102" s="41"/>
      <c r="C102" s="41"/>
      <c r="D102" s="41"/>
      <c r="E102" s="42"/>
      <c r="F102" s="21" t="s">
        <v>4376</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4290</v>
      </c>
      <c r="G104" s="41"/>
      <c r="H104" s="41"/>
      <c r="I104" s="41"/>
      <c r="J104" s="42"/>
      <c r="K104" s="50" t="s">
        <v>811</v>
      </c>
      <c r="L104" s="41"/>
      <c r="M104" s="41"/>
      <c r="N104" s="42"/>
      <c r="O104" s="61"/>
      <c r="P104" s="62"/>
      <c r="Q104" s="61"/>
      <c r="R104" s="61"/>
      <c r="S104" s="61"/>
      <c r="T104" s="61"/>
      <c r="U104" s="62"/>
    </row>
    <row r="105" spans="1:21" ht="13.2">
      <c r="A105" s="8" t="s">
        <v>4377</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4378</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2648</v>
      </c>
      <c r="L110" s="16" t="s">
        <v>861</v>
      </c>
      <c r="N110" s="13"/>
      <c r="O110" s="16" t="s">
        <v>4379</v>
      </c>
      <c r="P110" s="13"/>
      <c r="Q110" s="54" t="s">
        <v>30</v>
      </c>
      <c r="R110" s="55"/>
      <c r="S110" s="17" t="s">
        <v>23</v>
      </c>
      <c r="T110" s="17" t="s">
        <v>31</v>
      </c>
      <c r="U110" s="18">
        <v>588.29999999999995</v>
      </c>
    </row>
    <row r="111" spans="1:21" ht="13.8" thickBot="1">
      <c r="A111" s="47"/>
      <c r="B111" s="37"/>
      <c r="C111" s="37"/>
      <c r="D111" s="37"/>
      <c r="E111" s="49"/>
      <c r="F111" s="14" t="s">
        <v>4380</v>
      </c>
      <c r="J111" s="13"/>
      <c r="N111" s="13"/>
      <c r="P111" s="13"/>
      <c r="Q111" s="56" t="s">
        <v>33</v>
      </c>
      <c r="R111" s="57"/>
      <c r="S111" s="19" t="s">
        <v>23</v>
      </c>
      <c r="T111" s="19" t="s">
        <v>31</v>
      </c>
      <c r="U111" s="20">
        <v>1400</v>
      </c>
    </row>
    <row r="112" spans="1:21" ht="36.75" customHeight="1">
      <c r="A112" s="47"/>
      <c r="B112" s="37"/>
      <c r="C112" s="37"/>
      <c r="D112" s="37"/>
      <c r="E112" s="49"/>
      <c r="F112" s="22" t="s">
        <v>4381</v>
      </c>
      <c r="J112" s="13"/>
      <c r="N112" s="13"/>
      <c r="P112" s="13"/>
      <c r="U112" s="13"/>
    </row>
    <row r="113" spans="1:22" ht="13.8" thickBot="1">
      <c r="A113" s="52"/>
      <c r="B113" s="41"/>
      <c r="C113" s="41"/>
      <c r="D113" s="41"/>
      <c r="E113" s="42"/>
      <c r="F113" s="21" t="s">
        <v>4382</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4195</v>
      </c>
      <c r="G115" s="41"/>
      <c r="H115" s="41"/>
      <c r="I115" s="41"/>
      <c r="J115" s="42"/>
      <c r="K115" s="50" t="s">
        <v>4323</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5">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E0C22-2122-44F6-98A1-82536DE187D8}">
  <dimension ref="A1:W116"/>
  <sheetViews>
    <sheetView workbookViewId="0">
      <selection activeCell="W4" sqref="W4"/>
    </sheetView>
  </sheetViews>
  <sheetFormatPr defaultRowHeight="12.75" customHeight="1"/>
  <cols>
    <col min="1" max="1" width="14.5546875" bestFit="1" customWidth="1"/>
    <col min="2" max="3" width="8.109375" bestFit="1" customWidth="1"/>
    <col min="4" max="5" width="7.88671875" bestFit="1" customWidth="1"/>
    <col min="6" max="6" width="48.44140625" bestFit="1" customWidth="1"/>
    <col min="7" max="7" width="1.44140625" bestFit="1" customWidth="1"/>
    <col min="8" max="8" width="1.77734375" bestFit="1" customWidth="1"/>
    <col min="9" max="9" width="22.6640625" bestFit="1" customWidth="1"/>
    <col min="10" max="10" width="1.77734375" bestFit="1" customWidth="1"/>
    <col min="11" max="11" width="17.109375" bestFit="1" customWidth="1"/>
    <col min="12" max="12" width="3.33203125" bestFit="1" customWidth="1"/>
    <col min="13" max="13" width="6.33203125" bestFit="1" customWidth="1"/>
    <col min="14" max="14" width="22.77734375" bestFit="1" customWidth="1"/>
    <col min="15" max="15" width="29.44140625" bestFit="1" customWidth="1"/>
    <col min="16" max="16" width="0.6640625" bestFit="1" customWidth="1"/>
    <col min="17" max="17" width="7" bestFit="1" customWidth="1"/>
    <col min="18" max="18" width="9" bestFit="1" customWidth="1"/>
    <col min="19" max="19" width="8.88671875" bestFit="1" customWidth="1"/>
    <col min="20" max="20" width="9.6640625"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1271</v>
      </c>
      <c r="P1" s="31"/>
      <c r="Q1" s="31"/>
      <c r="R1" s="32"/>
      <c r="S1" s="33" t="s">
        <v>4093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11918.35</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4383</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4378</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F9" s="14" t="s">
        <v>4384</v>
      </c>
      <c r="J9" s="13"/>
      <c r="K9" s="37"/>
      <c r="L9" s="37"/>
      <c r="M9" s="37"/>
      <c r="N9" s="49"/>
      <c r="O9" s="37"/>
      <c r="P9" s="49"/>
      <c r="Q9" s="37"/>
      <c r="R9" s="37"/>
      <c r="S9" s="37"/>
      <c r="T9" s="37"/>
      <c r="U9" s="49"/>
    </row>
    <row r="10" spans="1:23" ht="13.8" thickBot="1">
      <c r="A10" s="47"/>
      <c r="B10" s="37"/>
      <c r="C10" s="37"/>
      <c r="D10" s="37"/>
      <c r="E10" s="49"/>
      <c r="F10" s="14" t="s">
        <v>4385</v>
      </c>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1258</v>
      </c>
      <c r="L11" s="16" t="s">
        <v>52</v>
      </c>
      <c r="N11" s="13"/>
      <c r="O11" s="16" t="s">
        <v>1259</v>
      </c>
      <c r="P11" s="13"/>
      <c r="Q11" s="54" t="s">
        <v>33</v>
      </c>
      <c r="R11" s="55"/>
      <c r="S11" s="17" t="s">
        <v>23</v>
      </c>
      <c r="T11" s="17" t="s">
        <v>31</v>
      </c>
      <c r="U11" s="18">
        <v>1945</v>
      </c>
    </row>
    <row r="12" spans="1:23" ht="13.2">
      <c r="A12" s="47"/>
      <c r="B12" s="37"/>
      <c r="C12" s="37"/>
      <c r="D12" s="37"/>
      <c r="E12" s="49"/>
      <c r="F12" s="14" t="s">
        <v>4386</v>
      </c>
      <c r="J12" s="13"/>
      <c r="N12" s="13"/>
      <c r="P12" s="13"/>
      <c r="U12" s="13"/>
    </row>
    <row r="13" spans="1:23" ht="13.2">
      <c r="A13" s="47"/>
      <c r="B13" s="37"/>
      <c r="C13" s="37"/>
      <c r="D13" s="37"/>
      <c r="E13" s="49"/>
      <c r="F13" s="14" t="s">
        <v>4387</v>
      </c>
      <c r="J13" s="13"/>
      <c r="N13" s="13"/>
      <c r="P13" s="13"/>
      <c r="U13" s="13"/>
    </row>
    <row r="14" spans="1:23" ht="13.8" thickBot="1">
      <c r="A14" s="52"/>
      <c r="B14" s="41"/>
      <c r="C14" s="41"/>
      <c r="D14" s="41"/>
      <c r="E14" s="42"/>
      <c r="F14" s="21" t="s">
        <v>4388</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4229</v>
      </c>
      <c r="G16" s="41"/>
      <c r="H16" s="41"/>
      <c r="I16" s="41"/>
      <c r="J16" s="42"/>
      <c r="K16" s="50" t="s">
        <v>4122</v>
      </c>
      <c r="L16" s="41"/>
      <c r="M16" s="41"/>
      <c r="N16" s="42"/>
      <c r="O16" s="61"/>
      <c r="P16" s="62"/>
      <c r="Q16" s="61"/>
      <c r="R16" s="61"/>
      <c r="S16" s="61"/>
      <c r="T16" s="61"/>
      <c r="U16" s="62"/>
    </row>
    <row r="17" spans="1:21" ht="13.2">
      <c r="A17" s="8" t="s">
        <v>4389</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1569</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27</v>
      </c>
      <c r="L22" s="16" t="s">
        <v>28</v>
      </c>
      <c r="N22" s="13"/>
      <c r="O22" s="16" t="s">
        <v>2242</v>
      </c>
      <c r="P22" s="13"/>
      <c r="Q22" s="54" t="s">
        <v>30</v>
      </c>
      <c r="R22" s="55"/>
      <c r="S22" s="17" t="s">
        <v>23</v>
      </c>
      <c r="T22" s="17" t="s">
        <v>31</v>
      </c>
      <c r="U22" s="18">
        <v>303.74</v>
      </c>
    </row>
    <row r="23" spans="1:21" ht="13.8" thickBot="1">
      <c r="A23" s="47"/>
      <c r="B23" s="37"/>
      <c r="C23" s="37"/>
      <c r="D23" s="37"/>
      <c r="E23" s="49"/>
      <c r="F23" s="14" t="s">
        <v>4390</v>
      </c>
      <c r="J23" s="13"/>
      <c r="N23" s="13"/>
      <c r="P23" s="13"/>
      <c r="Q23" s="56" t="s">
        <v>33</v>
      </c>
      <c r="R23" s="57"/>
      <c r="S23" s="19" t="s">
        <v>23</v>
      </c>
      <c r="T23" s="19" t="s">
        <v>31</v>
      </c>
      <c r="U23" s="20">
        <v>447.93</v>
      </c>
    </row>
    <row r="24" spans="1:21" ht="13.2">
      <c r="A24" s="47"/>
      <c r="B24" s="37"/>
      <c r="C24" s="37"/>
      <c r="D24" s="37"/>
      <c r="E24" s="49"/>
      <c r="F24" s="14" t="s">
        <v>4391</v>
      </c>
      <c r="J24" s="13"/>
      <c r="N24" s="13"/>
      <c r="P24" s="13"/>
      <c r="U24" s="13"/>
    </row>
    <row r="25" spans="1:21" ht="13.8" thickBot="1">
      <c r="A25" s="52"/>
      <c r="B25" s="41"/>
      <c r="C25" s="41"/>
      <c r="D25" s="41"/>
      <c r="E25" s="42"/>
      <c r="F25" s="21" t="s">
        <v>4392</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764</v>
      </c>
      <c r="G27" s="41"/>
      <c r="H27" s="41"/>
      <c r="I27" s="41"/>
      <c r="J27" s="42"/>
      <c r="K27" s="50" t="s">
        <v>4175</v>
      </c>
      <c r="L27" s="41"/>
      <c r="M27" s="41"/>
      <c r="N27" s="42"/>
      <c r="O27" s="61"/>
      <c r="P27" s="62"/>
      <c r="Q27" s="61"/>
      <c r="R27" s="61"/>
      <c r="S27" s="61"/>
      <c r="T27" s="61"/>
      <c r="U27" s="62"/>
    </row>
    <row r="28" spans="1:21" ht="13.2">
      <c r="A28" s="8" t="s">
        <v>4393</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4394</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3613</v>
      </c>
      <c r="L33" s="16" t="s">
        <v>454</v>
      </c>
      <c r="N33" s="13"/>
      <c r="O33" s="16" t="s">
        <v>3614</v>
      </c>
      <c r="P33" s="13"/>
      <c r="Q33" s="54" t="s">
        <v>30</v>
      </c>
      <c r="R33" s="55"/>
      <c r="S33" s="17" t="s">
        <v>23</v>
      </c>
      <c r="T33" s="17" t="s">
        <v>31</v>
      </c>
      <c r="U33" s="18">
        <v>220</v>
      </c>
    </row>
    <row r="34" spans="1:21" ht="13.8" thickBot="1">
      <c r="A34" s="47"/>
      <c r="B34" s="37"/>
      <c r="C34" s="37"/>
      <c r="D34" s="37"/>
      <c r="E34" s="49"/>
      <c r="F34" s="14" t="s">
        <v>4125</v>
      </c>
      <c r="J34" s="13"/>
      <c r="N34" s="13"/>
      <c r="P34" s="13"/>
      <c r="Q34" s="56" t="s">
        <v>91</v>
      </c>
      <c r="R34" s="57"/>
      <c r="S34" s="19" t="s">
        <v>23</v>
      </c>
      <c r="T34" s="19" t="s">
        <v>31</v>
      </c>
      <c r="U34" s="20">
        <v>95</v>
      </c>
    </row>
    <row r="35" spans="1:21" ht="13.2">
      <c r="A35" s="47"/>
      <c r="B35" s="37"/>
      <c r="C35" s="37"/>
      <c r="D35" s="37"/>
      <c r="E35" s="49"/>
      <c r="F35" s="14" t="s">
        <v>4104</v>
      </c>
      <c r="J35" s="13"/>
      <c r="N35" s="13"/>
      <c r="P35" s="13"/>
      <c r="U35" s="13"/>
    </row>
    <row r="36" spans="1:21" ht="13.8" thickBot="1">
      <c r="A36" s="52"/>
      <c r="B36" s="41"/>
      <c r="C36" s="41"/>
      <c r="D36" s="41"/>
      <c r="E36" s="42"/>
      <c r="F36" s="21" t="s">
        <v>4105</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3922</v>
      </c>
      <c r="G38" s="41"/>
      <c r="H38" s="41"/>
      <c r="I38" s="41"/>
      <c r="J38" s="42"/>
      <c r="K38" s="50" t="s">
        <v>774</v>
      </c>
      <c r="L38" s="41"/>
      <c r="M38" s="41"/>
      <c r="N38" s="42"/>
      <c r="O38" s="61"/>
      <c r="P38" s="62"/>
      <c r="Q38" s="61"/>
      <c r="R38" s="61"/>
      <c r="S38" s="61"/>
      <c r="T38" s="61"/>
      <c r="U38" s="62"/>
    </row>
    <row r="39" spans="1:21" ht="13.2">
      <c r="A39" s="8" t="s">
        <v>4395</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1581</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4396</v>
      </c>
      <c r="J42" s="13"/>
      <c r="K42" s="37"/>
      <c r="L42" s="37"/>
      <c r="M42" s="37"/>
      <c r="N42" s="49"/>
      <c r="O42" s="37"/>
      <c r="P42" s="49"/>
      <c r="Q42" s="37"/>
      <c r="R42" s="37"/>
      <c r="S42" s="37"/>
      <c r="T42" s="37"/>
      <c r="U42" s="49"/>
    </row>
    <row r="43" spans="1:21" ht="13.8" thickBot="1">
      <c r="A43" s="47"/>
      <c r="B43" s="37"/>
      <c r="C43" s="37"/>
      <c r="D43" s="37"/>
      <c r="E43" s="49"/>
      <c r="F43" s="14" t="s">
        <v>4397</v>
      </c>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442</v>
      </c>
      <c r="L44" s="16" t="s">
        <v>237</v>
      </c>
      <c r="N44" s="13"/>
      <c r="O44" s="16" t="s">
        <v>2756</v>
      </c>
      <c r="P44" s="13"/>
      <c r="Q44" s="54" t="s">
        <v>33</v>
      </c>
      <c r="R44" s="55"/>
      <c r="S44" s="17" t="s">
        <v>23</v>
      </c>
      <c r="T44" s="17" t="s">
        <v>31</v>
      </c>
      <c r="U44" s="18">
        <v>457</v>
      </c>
    </row>
    <row r="45" spans="1:21" ht="13.2">
      <c r="A45" s="47"/>
      <c r="B45" s="37"/>
      <c r="C45" s="37"/>
      <c r="D45" s="37"/>
      <c r="E45" s="49"/>
      <c r="F45" s="14" t="s">
        <v>4398</v>
      </c>
      <c r="J45" s="13"/>
      <c r="N45" s="13"/>
      <c r="P45" s="13"/>
      <c r="U45" s="13"/>
    </row>
    <row r="46" spans="1:21" ht="13.2">
      <c r="A46" s="47"/>
      <c r="B46" s="37"/>
      <c r="C46" s="37"/>
      <c r="D46" s="37"/>
      <c r="E46" s="49"/>
      <c r="F46" s="14" t="s">
        <v>4399</v>
      </c>
      <c r="J46" s="13"/>
      <c r="N46" s="13"/>
      <c r="P46" s="13"/>
      <c r="U46" s="13"/>
    </row>
    <row r="47" spans="1:21" ht="13.8" thickBot="1">
      <c r="A47" s="52"/>
      <c r="B47" s="41"/>
      <c r="C47" s="41"/>
      <c r="D47" s="41"/>
      <c r="E47" s="42"/>
      <c r="F47" s="21" t="s">
        <v>4400</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4239</v>
      </c>
      <c r="G49" s="41"/>
      <c r="H49" s="41"/>
      <c r="I49" s="41"/>
      <c r="J49" s="42"/>
      <c r="K49" s="50" t="s">
        <v>4163</v>
      </c>
      <c r="L49" s="41"/>
      <c r="M49" s="41"/>
      <c r="N49" s="42"/>
      <c r="O49" s="61"/>
      <c r="P49" s="62"/>
      <c r="Q49" s="61"/>
      <c r="R49" s="61"/>
      <c r="S49" s="61"/>
      <c r="T49" s="61"/>
      <c r="U49" s="62"/>
    </row>
    <row r="50" spans="1:21" ht="13.2">
      <c r="A50" s="8" t="s">
        <v>4401</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4402</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3613</v>
      </c>
      <c r="L55" s="16" t="s">
        <v>454</v>
      </c>
      <c r="N55" s="13"/>
      <c r="O55" s="16" t="s">
        <v>3614</v>
      </c>
      <c r="P55" s="13"/>
      <c r="Q55" s="54" t="s">
        <v>30</v>
      </c>
      <c r="R55" s="55"/>
      <c r="S55" s="17" t="s">
        <v>23</v>
      </c>
      <c r="T55" s="17" t="s">
        <v>31</v>
      </c>
      <c r="U55" s="18">
        <v>480</v>
      </c>
    </row>
    <row r="56" spans="1:21" ht="13.8" thickBot="1">
      <c r="A56" s="47"/>
      <c r="B56" s="37"/>
      <c r="C56" s="37"/>
      <c r="D56" s="37"/>
      <c r="E56" s="49"/>
      <c r="F56" s="14" t="s">
        <v>3615</v>
      </c>
      <c r="J56" s="13"/>
      <c r="N56" s="13"/>
      <c r="P56" s="13"/>
      <c r="Q56" s="56" t="s">
        <v>91</v>
      </c>
      <c r="R56" s="57"/>
      <c r="S56" s="19" t="s">
        <v>23</v>
      </c>
      <c r="T56" s="19" t="s">
        <v>31</v>
      </c>
      <c r="U56" s="20">
        <v>442</v>
      </c>
    </row>
    <row r="57" spans="1:21" ht="13.2">
      <c r="A57" s="47"/>
      <c r="B57" s="37"/>
      <c r="C57" s="37"/>
      <c r="D57" s="37"/>
      <c r="E57" s="49"/>
      <c r="F57" s="14" t="s">
        <v>3616</v>
      </c>
      <c r="J57" s="13"/>
      <c r="N57" s="13"/>
      <c r="P57" s="13"/>
      <c r="U57" s="13"/>
    </row>
    <row r="58" spans="1:21" ht="13.8" thickBot="1">
      <c r="A58" s="52"/>
      <c r="B58" s="41"/>
      <c r="C58" s="41"/>
      <c r="D58" s="41"/>
      <c r="E58" s="42"/>
      <c r="F58" s="21" t="s">
        <v>3617</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819</v>
      </c>
      <c r="G60" s="41"/>
      <c r="H60" s="41"/>
      <c r="I60" s="41"/>
      <c r="J60" s="42"/>
      <c r="K60" s="50" t="s">
        <v>774</v>
      </c>
      <c r="L60" s="41"/>
      <c r="M60" s="41"/>
      <c r="N60" s="42"/>
      <c r="O60" s="61"/>
      <c r="P60" s="62"/>
      <c r="Q60" s="61"/>
      <c r="R60" s="61"/>
      <c r="S60" s="61"/>
      <c r="T60" s="61"/>
      <c r="U60" s="62"/>
    </row>
    <row r="61" spans="1:21" ht="13.2">
      <c r="A61" s="8" t="s">
        <v>4403</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4404</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4405</v>
      </c>
      <c r="L66" s="16" t="s">
        <v>1092</v>
      </c>
      <c r="N66" s="13"/>
      <c r="O66" s="16" t="s">
        <v>4406</v>
      </c>
      <c r="P66" s="13"/>
      <c r="Q66" s="54" t="s">
        <v>30</v>
      </c>
      <c r="R66" s="55"/>
      <c r="S66" s="17" t="s">
        <v>23</v>
      </c>
      <c r="T66" s="17" t="s">
        <v>31</v>
      </c>
      <c r="U66" s="18">
        <v>169</v>
      </c>
    </row>
    <row r="67" spans="1:21" ht="13.8" thickBot="1">
      <c r="A67" s="47"/>
      <c r="B67" s="37"/>
      <c r="C67" s="37"/>
      <c r="D67" s="37"/>
      <c r="E67" s="49"/>
      <c r="F67" s="14" t="s">
        <v>4407</v>
      </c>
      <c r="J67" s="13"/>
      <c r="N67" s="13"/>
      <c r="P67" s="13"/>
      <c r="Q67" s="56" t="s">
        <v>33</v>
      </c>
      <c r="R67" s="57"/>
      <c r="S67" s="19" t="s">
        <v>23</v>
      </c>
      <c r="T67" s="19" t="s">
        <v>31</v>
      </c>
      <c r="U67" s="20">
        <v>688.31</v>
      </c>
    </row>
    <row r="68" spans="1:21" ht="13.2">
      <c r="A68" s="47"/>
      <c r="B68" s="37"/>
      <c r="C68" s="37"/>
      <c r="D68" s="37"/>
      <c r="E68" s="49"/>
      <c r="F68" s="14" t="s">
        <v>4408</v>
      </c>
      <c r="J68" s="13"/>
      <c r="N68" s="13"/>
      <c r="P68" s="13"/>
      <c r="U68" s="13"/>
    </row>
    <row r="69" spans="1:21" ht="13.8" thickBot="1">
      <c r="A69" s="52"/>
      <c r="B69" s="41"/>
      <c r="C69" s="41"/>
      <c r="D69" s="41"/>
      <c r="E69" s="42"/>
      <c r="F69" s="21" t="s">
        <v>4409</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4304</v>
      </c>
      <c r="G71" s="41"/>
      <c r="H71" s="41"/>
      <c r="I71" s="41"/>
      <c r="J71" s="42"/>
      <c r="K71" s="50" t="s">
        <v>834</v>
      </c>
      <c r="L71" s="41"/>
      <c r="M71" s="41"/>
      <c r="N71" s="42"/>
      <c r="O71" s="61"/>
      <c r="P71" s="62"/>
      <c r="Q71" s="61"/>
      <c r="R71" s="61"/>
      <c r="S71" s="61"/>
      <c r="T71" s="61"/>
      <c r="U71" s="62"/>
    </row>
    <row r="72" spans="1:21" ht="13.2">
      <c r="A72" s="8" t="s">
        <v>4410</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4411</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F75" s="14" t="s">
        <v>4412</v>
      </c>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1606</v>
      </c>
      <c r="L77" s="16" t="s">
        <v>798</v>
      </c>
      <c r="N77" s="13"/>
      <c r="O77" s="16" t="s">
        <v>4413</v>
      </c>
      <c r="P77" s="13"/>
      <c r="Q77" s="54" t="s">
        <v>30</v>
      </c>
      <c r="R77" s="55"/>
      <c r="S77" s="17" t="s">
        <v>23</v>
      </c>
      <c r="T77" s="17" t="s">
        <v>31</v>
      </c>
      <c r="U77" s="18">
        <v>1087.05</v>
      </c>
    </row>
    <row r="78" spans="1:21" ht="13.8" thickBot="1">
      <c r="A78" s="47"/>
      <c r="B78" s="37"/>
      <c r="C78" s="37"/>
      <c r="D78" s="37"/>
      <c r="E78" s="49"/>
      <c r="F78" s="14" t="s">
        <v>4414</v>
      </c>
      <c r="J78" s="13"/>
      <c r="N78" s="13"/>
      <c r="P78" s="13"/>
      <c r="Q78" s="56" t="s">
        <v>91</v>
      </c>
      <c r="R78" s="57"/>
      <c r="S78" s="19" t="s">
        <v>23</v>
      </c>
      <c r="T78" s="19" t="s">
        <v>31</v>
      </c>
      <c r="U78" s="20">
        <v>423</v>
      </c>
    </row>
    <row r="79" spans="1:21" ht="13.8" thickBot="1">
      <c r="A79" s="47"/>
      <c r="B79" s="37"/>
      <c r="C79" s="37"/>
      <c r="D79" s="37"/>
      <c r="E79" s="49"/>
      <c r="F79" s="14" t="s">
        <v>4415</v>
      </c>
      <c r="J79" s="13"/>
      <c r="N79" s="13"/>
      <c r="P79" s="13"/>
      <c r="Q79" s="56" t="s">
        <v>33</v>
      </c>
      <c r="R79" s="57"/>
      <c r="S79" s="19" t="s">
        <v>23</v>
      </c>
      <c r="T79" s="19" t="s">
        <v>31</v>
      </c>
      <c r="U79" s="20">
        <v>581.80999999999995</v>
      </c>
    </row>
    <row r="80" spans="1:21" ht="13.8" thickBot="1">
      <c r="A80" s="52"/>
      <c r="B80" s="41"/>
      <c r="C80" s="41"/>
      <c r="D80" s="41"/>
      <c r="E80" s="42"/>
      <c r="F80" s="21" t="s">
        <v>4416</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843</v>
      </c>
      <c r="G82" s="41"/>
      <c r="H82" s="41"/>
      <c r="I82" s="41"/>
      <c r="J82" s="42"/>
      <c r="K82" s="50" t="s">
        <v>4279</v>
      </c>
      <c r="L82" s="41"/>
      <c r="M82" s="41"/>
      <c r="N82" s="42"/>
      <c r="O82" s="61"/>
      <c r="P82" s="62"/>
      <c r="Q82" s="61"/>
      <c r="R82" s="61"/>
      <c r="S82" s="61"/>
      <c r="T82" s="61"/>
      <c r="U82" s="62"/>
    </row>
    <row r="83" spans="1:21" ht="13.2">
      <c r="A83" s="8" t="s">
        <v>4417</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4418</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3613</v>
      </c>
      <c r="L88" s="16" t="s">
        <v>454</v>
      </c>
      <c r="N88" s="13"/>
      <c r="O88" s="16" t="s">
        <v>3614</v>
      </c>
      <c r="P88" s="13"/>
      <c r="Q88" s="54" t="s">
        <v>30</v>
      </c>
      <c r="R88" s="55"/>
      <c r="S88" s="17" t="s">
        <v>23</v>
      </c>
      <c r="T88" s="17" t="s">
        <v>31</v>
      </c>
      <c r="U88" s="18">
        <v>770</v>
      </c>
    </row>
    <row r="89" spans="1:21" ht="13.8" thickBot="1">
      <c r="A89" s="47"/>
      <c r="B89" s="37"/>
      <c r="C89" s="37"/>
      <c r="D89" s="37"/>
      <c r="E89" s="49"/>
      <c r="F89" s="14" t="s">
        <v>4125</v>
      </c>
      <c r="J89" s="13"/>
      <c r="N89" s="13"/>
      <c r="P89" s="13"/>
      <c r="Q89" s="56" t="s">
        <v>91</v>
      </c>
      <c r="R89" s="57"/>
      <c r="S89" s="19" t="s">
        <v>23</v>
      </c>
      <c r="T89" s="19" t="s">
        <v>31</v>
      </c>
      <c r="U89" s="20">
        <v>300</v>
      </c>
    </row>
    <row r="90" spans="1:21" ht="13.2">
      <c r="A90" s="47"/>
      <c r="B90" s="37"/>
      <c r="C90" s="37"/>
      <c r="D90" s="37"/>
      <c r="E90" s="49"/>
      <c r="F90" s="14" t="s">
        <v>4104</v>
      </c>
      <c r="J90" s="13"/>
      <c r="N90" s="13"/>
      <c r="P90" s="13"/>
      <c r="U90" s="13"/>
    </row>
    <row r="91" spans="1:21" ht="13.8" thickBot="1">
      <c r="A91" s="52"/>
      <c r="B91" s="41"/>
      <c r="C91" s="41"/>
      <c r="D91" s="41"/>
      <c r="E91" s="42"/>
      <c r="F91" s="21" t="s">
        <v>4105</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3625</v>
      </c>
      <c r="G93" s="41"/>
      <c r="H93" s="41"/>
      <c r="I93" s="41"/>
      <c r="J93" s="42"/>
      <c r="K93" s="50" t="s">
        <v>774</v>
      </c>
      <c r="L93" s="41"/>
      <c r="M93" s="41"/>
      <c r="N93" s="42"/>
      <c r="O93" s="61"/>
      <c r="P93" s="62"/>
      <c r="Q93" s="61"/>
      <c r="R93" s="61"/>
      <c r="S93" s="61"/>
      <c r="T93" s="61"/>
      <c r="U93" s="62"/>
    </row>
    <row r="94" spans="1:21" ht="13.2">
      <c r="A94" s="8" t="s">
        <v>4419</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4420</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424</v>
      </c>
      <c r="L99" s="16" t="s">
        <v>276</v>
      </c>
      <c r="N99" s="13"/>
      <c r="O99" s="16" t="s">
        <v>425</v>
      </c>
      <c r="P99" s="13"/>
      <c r="Q99" s="54" t="s">
        <v>30</v>
      </c>
      <c r="R99" s="55"/>
      <c r="S99" s="17" t="s">
        <v>23</v>
      </c>
      <c r="T99" s="17" t="s">
        <v>31</v>
      </c>
      <c r="U99" s="18">
        <v>513.91999999999996</v>
      </c>
    </row>
    <row r="100" spans="1:21" ht="13.8" thickBot="1">
      <c r="A100" s="47"/>
      <c r="B100" s="37"/>
      <c r="C100" s="37"/>
      <c r="D100" s="37"/>
      <c r="E100" s="49"/>
      <c r="F100" s="14" t="s">
        <v>4421</v>
      </c>
      <c r="J100" s="13"/>
      <c r="N100" s="13"/>
      <c r="P100" s="13"/>
      <c r="Q100" s="56" t="s">
        <v>91</v>
      </c>
      <c r="R100" s="57"/>
      <c r="S100" s="19" t="s">
        <v>23</v>
      </c>
      <c r="T100" s="19" t="s">
        <v>31</v>
      </c>
      <c r="U100" s="20">
        <v>82</v>
      </c>
    </row>
    <row r="101" spans="1:21" ht="13.8" thickBot="1">
      <c r="A101" s="47"/>
      <c r="B101" s="37"/>
      <c r="C101" s="37"/>
      <c r="D101" s="37"/>
      <c r="E101" s="49"/>
      <c r="F101" s="14" t="s">
        <v>4422</v>
      </c>
      <c r="J101" s="13"/>
      <c r="N101" s="13"/>
      <c r="P101" s="13"/>
      <c r="Q101" s="56" t="s">
        <v>33</v>
      </c>
      <c r="R101" s="57"/>
      <c r="S101" s="19" t="s">
        <v>23</v>
      </c>
      <c r="T101" s="19" t="s">
        <v>31</v>
      </c>
      <c r="U101" s="20">
        <v>40</v>
      </c>
    </row>
    <row r="102" spans="1:21" ht="13.8" thickBot="1">
      <c r="A102" s="52"/>
      <c r="B102" s="41"/>
      <c r="C102" s="41"/>
      <c r="D102" s="41"/>
      <c r="E102" s="42"/>
      <c r="F102" s="21" t="s">
        <v>4423</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4156</v>
      </c>
      <c r="G104" s="41"/>
      <c r="H104" s="41"/>
      <c r="I104" s="41"/>
      <c r="J104" s="42"/>
      <c r="K104" s="50" t="s">
        <v>811</v>
      </c>
      <c r="L104" s="41"/>
      <c r="M104" s="41"/>
      <c r="N104" s="42"/>
      <c r="O104" s="61"/>
      <c r="P104" s="62"/>
      <c r="Q104" s="61"/>
      <c r="R104" s="61"/>
      <c r="S104" s="61"/>
      <c r="T104" s="61"/>
      <c r="U104" s="62"/>
    </row>
    <row r="105" spans="1:21" ht="13.2">
      <c r="A105" s="8" t="s">
        <v>4424</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4425</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902</v>
      </c>
      <c r="L110" s="16" t="s">
        <v>237</v>
      </c>
      <c r="N110" s="13"/>
      <c r="O110" s="16" t="s">
        <v>4216</v>
      </c>
      <c r="P110" s="13"/>
      <c r="Q110" s="54" t="s">
        <v>30</v>
      </c>
      <c r="R110" s="55"/>
      <c r="S110" s="17" t="s">
        <v>23</v>
      </c>
      <c r="T110" s="17" t="s">
        <v>31</v>
      </c>
      <c r="U110" s="18">
        <v>1728.09</v>
      </c>
    </row>
    <row r="111" spans="1:21" ht="13.8" thickBot="1">
      <c r="A111" s="47"/>
      <c r="B111" s="37"/>
      <c r="C111" s="37"/>
      <c r="D111" s="37"/>
      <c r="E111" s="49"/>
      <c r="F111" s="14" t="s">
        <v>4426</v>
      </c>
      <c r="J111" s="13"/>
      <c r="N111" s="13"/>
      <c r="P111" s="13"/>
      <c r="Q111" s="56" t="s">
        <v>91</v>
      </c>
      <c r="R111" s="57"/>
      <c r="S111" s="19" t="s">
        <v>23</v>
      </c>
      <c r="T111" s="19" t="s">
        <v>31</v>
      </c>
      <c r="U111" s="20">
        <v>522</v>
      </c>
    </row>
    <row r="112" spans="1:21" ht="13.8" thickBot="1">
      <c r="A112" s="47"/>
      <c r="B112" s="37"/>
      <c r="C112" s="37"/>
      <c r="D112" s="37"/>
      <c r="E112" s="49"/>
      <c r="F112" s="14" t="s">
        <v>4427</v>
      </c>
      <c r="J112" s="13"/>
      <c r="N112" s="13"/>
      <c r="P112" s="13"/>
      <c r="Q112" s="56" t="s">
        <v>33</v>
      </c>
      <c r="R112" s="57"/>
      <c r="S112" s="19" t="s">
        <v>23</v>
      </c>
      <c r="T112" s="19" t="s">
        <v>31</v>
      </c>
      <c r="U112" s="20">
        <v>622.5</v>
      </c>
    </row>
    <row r="113" spans="1:22" ht="13.8" thickBot="1">
      <c r="A113" s="52"/>
      <c r="B113" s="41"/>
      <c r="C113" s="41"/>
      <c r="D113" s="41"/>
      <c r="E113" s="42"/>
      <c r="F113" s="21" t="s">
        <v>4428</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3625</v>
      </c>
      <c r="G115" s="41"/>
      <c r="H115" s="41"/>
      <c r="I115" s="41"/>
      <c r="J115" s="42"/>
      <c r="K115" s="50" t="s">
        <v>774</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6">
    <mergeCell ref="B115:E115"/>
    <mergeCell ref="F115:J115"/>
    <mergeCell ref="K115:N115"/>
    <mergeCell ref="O115:P115"/>
    <mergeCell ref="Q115:U115"/>
    <mergeCell ref="A116:V116"/>
    <mergeCell ref="A110:A113"/>
    <mergeCell ref="B110:E113"/>
    <mergeCell ref="Q110:R110"/>
    <mergeCell ref="Q111:R111"/>
    <mergeCell ref="Q112:R112"/>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8F61E-63A0-41A3-8E7F-0E1CA36C5943}">
  <dimension ref="A1:W116"/>
  <sheetViews>
    <sheetView workbookViewId="0">
      <selection activeCell="W4" sqref="W4"/>
    </sheetView>
  </sheetViews>
  <sheetFormatPr defaultRowHeight="12.75" customHeight="1"/>
  <cols>
    <col min="1" max="1" width="14.5546875" bestFit="1" customWidth="1"/>
    <col min="2" max="3" width="8.109375" bestFit="1" customWidth="1"/>
    <col min="4" max="5" width="7.88671875" bestFit="1" customWidth="1"/>
    <col min="6" max="6" width="47.77734375" bestFit="1" customWidth="1"/>
    <col min="7" max="7" width="1.5546875" bestFit="1" customWidth="1"/>
    <col min="8" max="8" width="2.33203125" bestFit="1" customWidth="1"/>
    <col min="9" max="9" width="23.21875" bestFit="1" customWidth="1"/>
    <col min="10" max="10" width="2.33203125" bestFit="1" customWidth="1"/>
    <col min="11" max="11" width="11.21875" bestFit="1" customWidth="1"/>
    <col min="12" max="12" width="4.109375" bestFit="1" customWidth="1"/>
    <col min="13" max="13" width="6.77734375" bestFit="1" customWidth="1"/>
    <col min="14" max="14" width="23.21875" bestFit="1" customWidth="1"/>
    <col min="15" max="15" width="29.109375" bestFit="1" customWidth="1"/>
    <col min="16" max="16" width="1.21875" bestFit="1" customWidth="1"/>
    <col min="17" max="17" width="7" bestFit="1" customWidth="1"/>
    <col min="18" max="18" width="9" bestFit="1" customWidth="1"/>
    <col min="19" max="19" width="9.2187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1340</v>
      </c>
      <c r="P1" s="31"/>
      <c r="Q1" s="31"/>
      <c r="R1" s="32"/>
      <c r="S1" s="33" t="s">
        <v>4093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11563.72</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4429</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1641</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997</v>
      </c>
      <c r="L11" s="16" t="s">
        <v>160</v>
      </c>
      <c r="N11" s="13"/>
      <c r="O11" s="16" t="s">
        <v>4430</v>
      </c>
      <c r="P11" s="13"/>
      <c r="Q11" s="54" t="s">
        <v>91</v>
      </c>
      <c r="R11" s="55"/>
      <c r="S11" s="17" t="s">
        <v>23</v>
      </c>
      <c r="T11" s="17" t="s">
        <v>31</v>
      </c>
      <c r="U11" s="18">
        <v>94</v>
      </c>
    </row>
    <row r="12" spans="1:23" ht="13.8" thickBot="1">
      <c r="A12" s="47"/>
      <c r="B12" s="37"/>
      <c r="C12" s="37"/>
      <c r="D12" s="37"/>
      <c r="E12" s="49"/>
      <c r="F12" s="14" t="s">
        <v>4431</v>
      </c>
      <c r="J12" s="13"/>
      <c r="N12" s="13"/>
      <c r="P12" s="13"/>
      <c r="Q12" s="56" t="s">
        <v>33</v>
      </c>
      <c r="R12" s="57"/>
      <c r="S12" s="19" t="s">
        <v>23</v>
      </c>
      <c r="T12" s="19" t="s">
        <v>31</v>
      </c>
      <c r="U12" s="20">
        <v>600</v>
      </c>
    </row>
    <row r="13" spans="1:23" ht="13.2">
      <c r="A13" s="47"/>
      <c r="B13" s="37"/>
      <c r="C13" s="37"/>
      <c r="D13" s="37"/>
      <c r="E13" s="49"/>
      <c r="F13" s="14" t="s">
        <v>4432</v>
      </c>
      <c r="J13" s="13"/>
      <c r="N13" s="13"/>
      <c r="P13" s="13"/>
      <c r="U13" s="13"/>
    </row>
    <row r="14" spans="1:23" ht="13.8" thickBot="1">
      <c r="A14" s="52"/>
      <c r="B14" s="41"/>
      <c r="C14" s="41"/>
      <c r="D14" s="41"/>
      <c r="E14" s="42"/>
      <c r="F14" s="21" t="s">
        <v>4433</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4156</v>
      </c>
      <c r="G16" s="41"/>
      <c r="H16" s="41"/>
      <c r="I16" s="41"/>
      <c r="J16" s="42"/>
      <c r="K16" s="50" t="s">
        <v>888</v>
      </c>
      <c r="L16" s="41"/>
      <c r="M16" s="41"/>
      <c r="N16" s="42"/>
      <c r="O16" s="61"/>
      <c r="P16" s="62"/>
      <c r="Q16" s="61"/>
      <c r="R16" s="61"/>
      <c r="S16" s="61"/>
      <c r="T16" s="61"/>
      <c r="U16" s="62"/>
    </row>
    <row r="17" spans="1:21" ht="13.2">
      <c r="A17" s="8" t="s">
        <v>4434</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4435</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4436</v>
      </c>
      <c r="L22" s="16" t="s">
        <v>434</v>
      </c>
      <c r="N22" s="13"/>
      <c r="O22" s="16" t="s">
        <v>4437</v>
      </c>
      <c r="P22" s="13"/>
      <c r="Q22" s="54" t="s">
        <v>30</v>
      </c>
      <c r="R22" s="55"/>
      <c r="S22" s="17" t="s">
        <v>23</v>
      </c>
      <c r="T22" s="17" t="s">
        <v>31</v>
      </c>
      <c r="U22" s="18">
        <v>515.23</v>
      </c>
    </row>
    <row r="23" spans="1:21" ht="13.8" thickBot="1">
      <c r="A23" s="47"/>
      <c r="B23" s="37"/>
      <c r="C23" s="37"/>
      <c r="D23" s="37"/>
      <c r="E23" s="49"/>
      <c r="F23" s="14" t="s">
        <v>4438</v>
      </c>
      <c r="J23" s="13"/>
      <c r="N23" s="13"/>
      <c r="P23" s="13"/>
      <c r="Q23" s="56" t="s">
        <v>91</v>
      </c>
      <c r="R23" s="57"/>
      <c r="S23" s="19" t="s">
        <v>23</v>
      </c>
      <c r="T23" s="19" t="s">
        <v>31</v>
      </c>
      <c r="U23" s="20">
        <v>126</v>
      </c>
    </row>
    <row r="24" spans="1:21" ht="13.8" thickBot="1">
      <c r="A24" s="47"/>
      <c r="B24" s="37"/>
      <c r="C24" s="37"/>
      <c r="D24" s="37"/>
      <c r="E24" s="49"/>
      <c r="F24" s="14" t="s">
        <v>4439</v>
      </c>
      <c r="J24" s="13"/>
      <c r="N24" s="13"/>
      <c r="P24" s="13"/>
      <c r="Q24" s="56" t="s">
        <v>33</v>
      </c>
      <c r="R24" s="57"/>
      <c r="S24" s="19" t="s">
        <v>23</v>
      </c>
      <c r="T24" s="19" t="s">
        <v>31</v>
      </c>
      <c r="U24" s="20">
        <v>3995</v>
      </c>
    </row>
    <row r="25" spans="1:21" ht="13.8" thickBot="1">
      <c r="A25" s="52"/>
      <c r="B25" s="41"/>
      <c r="C25" s="41"/>
      <c r="D25" s="41"/>
      <c r="E25" s="42"/>
      <c r="F25" s="21" t="s">
        <v>4440</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773</v>
      </c>
      <c r="G27" s="41"/>
      <c r="H27" s="41"/>
      <c r="I27" s="41"/>
      <c r="J27" s="42"/>
      <c r="K27" s="50" t="s">
        <v>820</v>
      </c>
      <c r="L27" s="41"/>
      <c r="M27" s="41"/>
      <c r="N27" s="42"/>
      <c r="O27" s="61"/>
      <c r="P27" s="62"/>
      <c r="Q27" s="61"/>
      <c r="R27" s="61"/>
      <c r="S27" s="61"/>
      <c r="T27" s="61"/>
      <c r="U27" s="62"/>
    </row>
    <row r="28" spans="1:21" ht="13.2">
      <c r="A28" s="8" t="s">
        <v>4441</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3403</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1042</v>
      </c>
      <c r="L33" s="16" t="s">
        <v>785</v>
      </c>
      <c r="N33" s="13"/>
      <c r="O33" s="16" t="s">
        <v>1043</v>
      </c>
      <c r="P33" s="13"/>
      <c r="Q33" s="54" t="s">
        <v>30</v>
      </c>
      <c r="R33" s="55"/>
      <c r="S33" s="17" t="s">
        <v>23</v>
      </c>
      <c r="T33" s="17" t="s">
        <v>31</v>
      </c>
      <c r="U33" s="18">
        <v>326</v>
      </c>
    </row>
    <row r="34" spans="1:21" ht="13.8" thickBot="1">
      <c r="A34" s="47"/>
      <c r="B34" s="37"/>
      <c r="C34" s="37"/>
      <c r="D34" s="37"/>
      <c r="E34" s="49"/>
      <c r="F34" s="14" t="s">
        <v>4442</v>
      </c>
      <c r="J34" s="13"/>
      <c r="N34" s="13"/>
      <c r="P34" s="13"/>
      <c r="Q34" s="56" t="s">
        <v>33</v>
      </c>
      <c r="R34" s="57"/>
      <c r="S34" s="19" t="s">
        <v>23</v>
      </c>
      <c r="T34" s="19" t="s">
        <v>31</v>
      </c>
      <c r="U34" s="20">
        <v>335.82</v>
      </c>
    </row>
    <row r="35" spans="1:21" ht="13.2">
      <c r="A35" s="47"/>
      <c r="B35" s="37"/>
      <c r="C35" s="37"/>
      <c r="D35" s="37"/>
      <c r="E35" s="49"/>
      <c r="F35" s="14" t="s">
        <v>4443</v>
      </c>
      <c r="J35" s="13"/>
      <c r="N35" s="13"/>
      <c r="P35" s="13"/>
      <c r="U35" s="13"/>
    </row>
    <row r="36" spans="1:21" ht="13.8" thickBot="1">
      <c r="A36" s="52"/>
      <c r="B36" s="41"/>
      <c r="C36" s="41"/>
      <c r="D36" s="41"/>
      <c r="E36" s="42"/>
      <c r="F36" s="21" t="s">
        <v>4444</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834</v>
      </c>
      <c r="G38" s="41"/>
      <c r="H38" s="41"/>
      <c r="I38" s="41"/>
      <c r="J38" s="42"/>
      <c r="K38" s="50" t="s">
        <v>4445</v>
      </c>
      <c r="L38" s="41"/>
      <c r="M38" s="41"/>
      <c r="N38" s="42"/>
      <c r="O38" s="61"/>
      <c r="P38" s="62"/>
      <c r="Q38" s="61"/>
      <c r="R38" s="61"/>
      <c r="S38" s="61"/>
      <c r="T38" s="61"/>
      <c r="U38" s="62"/>
    </row>
    <row r="39" spans="1:21" ht="13.2">
      <c r="A39" s="8" t="s">
        <v>4446</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4447</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997</v>
      </c>
      <c r="L44" s="16" t="s">
        <v>160</v>
      </c>
      <c r="N44" s="13"/>
      <c r="O44" s="16" t="s">
        <v>4448</v>
      </c>
      <c r="P44" s="13"/>
      <c r="Q44" s="54" t="s">
        <v>30</v>
      </c>
      <c r="R44" s="55"/>
      <c r="S44" s="17" t="s">
        <v>23</v>
      </c>
      <c r="T44" s="17" t="s">
        <v>31</v>
      </c>
      <c r="U44" s="18">
        <v>346.94</v>
      </c>
    </row>
    <row r="45" spans="1:21" ht="13.8" thickBot="1">
      <c r="A45" s="47"/>
      <c r="B45" s="37"/>
      <c r="C45" s="37"/>
      <c r="D45" s="37"/>
      <c r="E45" s="49"/>
      <c r="F45" s="14" t="s">
        <v>4449</v>
      </c>
      <c r="J45" s="13"/>
      <c r="N45" s="13"/>
      <c r="P45" s="13"/>
      <c r="Q45" s="56" t="s">
        <v>91</v>
      </c>
      <c r="R45" s="57"/>
      <c r="S45" s="19" t="s">
        <v>23</v>
      </c>
      <c r="T45" s="19" t="s">
        <v>31</v>
      </c>
      <c r="U45" s="20">
        <v>162</v>
      </c>
    </row>
    <row r="46" spans="1:21" ht="13.8" thickBot="1">
      <c r="A46" s="47"/>
      <c r="B46" s="37"/>
      <c r="C46" s="37"/>
      <c r="D46" s="37"/>
      <c r="E46" s="49"/>
      <c r="F46" s="14" t="s">
        <v>4450</v>
      </c>
      <c r="J46" s="13"/>
      <c r="N46" s="13"/>
      <c r="P46" s="13"/>
      <c r="Q46" s="56" t="s">
        <v>33</v>
      </c>
      <c r="R46" s="57"/>
      <c r="S46" s="19" t="s">
        <v>23</v>
      </c>
      <c r="T46" s="19" t="s">
        <v>31</v>
      </c>
      <c r="U46" s="20">
        <v>306.14999999999998</v>
      </c>
    </row>
    <row r="47" spans="1:21" ht="13.8" thickBot="1">
      <c r="A47" s="52"/>
      <c r="B47" s="41"/>
      <c r="C47" s="41"/>
      <c r="D47" s="41"/>
      <c r="E47" s="42"/>
      <c r="F47" s="21" t="s">
        <v>4451</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4318</v>
      </c>
      <c r="G49" s="41"/>
      <c r="H49" s="41"/>
      <c r="I49" s="41"/>
      <c r="J49" s="42"/>
      <c r="K49" s="50" t="s">
        <v>4122</v>
      </c>
      <c r="L49" s="41"/>
      <c r="M49" s="41"/>
      <c r="N49" s="42"/>
      <c r="O49" s="61"/>
      <c r="P49" s="62"/>
      <c r="Q49" s="61"/>
      <c r="R49" s="61"/>
      <c r="S49" s="61"/>
      <c r="T49" s="61"/>
      <c r="U49" s="62"/>
    </row>
    <row r="50" spans="1:21" ht="13.2">
      <c r="A50" s="8" t="s">
        <v>4452</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4453</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4177</v>
      </c>
      <c r="J53" s="13"/>
      <c r="K53" s="37"/>
      <c r="L53" s="37"/>
      <c r="M53" s="37"/>
      <c r="N53" s="49"/>
      <c r="O53" s="37"/>
      <c r="P53" s="49"/>
      <c r="Q53" s="37"/>
      <c r="R53" s="37"/>
      <c r="S53" s="37"/>
      <c r="T53" s="37"/>
      <c r="U53" s="49"/>
    </row>
    <row r="54" spans="1:21" ht="13.8" thickBot="1">
      <c r="A54" s="47"/>
      <c r="B54" s="37"/>
      <c r="C54" s="37"/>
      <c r="D54" s="37"/>
      <c r="E54" s="49"/>
      <c r="F54" s="14" t="s">
        <v>4178</v>
      </c>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932</v>
      </c>
      <c r="L55" s="16" t="s">
        <v>933</v>
      </c>
      <c r="N55" s="13"/>
      <c r="O55" s="16" t="s">
        <v>4208</v>
      </c>
      <c r="P55" s="13"/>
      <c r="Q55" s="54" t="s">
        <v>33</v>
      </c>
      <c r="R55" s="55"/>
      <c r="S55" s="17" t="s">
        <v>23</v>
      </c>
      <c r="T55" s="17" t="s">
        <v>31</v>
      </c>
      <c r="U55" s="18">
        <v>725</v>
      </c>
    </row>
    <row r="56" spans="1:21" ht="13.2">
      <c r="A56" s="47"/>
      <c r="B56" s="37"/>
      <c r="C56" s="37"/>
      <c r="D56" s="37"/>
      <c r="E56" s="49"/>
      <c r="F56" s="14" t="s">
        <v>4454</v>
      </c>
      <c r="J56" s="13"/>
      <c r="N56" s="13"/>
      <c r="P56" s="13"/>
      <c r="U56" s="13"/>
    </row>
    <row r="57" spans="1:21" ht="13.2">
      <c r="A57" s="47"/>
      <c r="B57" s="37"/>
      <c r="C57" s="37"/>
      <c r="D57" s="37"/>
      <c r="E57" s="49"/>
      <c r="F57" s="14" t="s">
        <v>4455</v>
      </c>
      <c r="J57" s="13"/>
      <c r="N57" s="13"/>
      <c r="P57" s="13"/>
      <c r="U57" s="13"/>
    </row>
    <row r="58" spans="1:21" ht="13.8" thickBot="1">
      <c r="A58" s="52"/>
      <c r="B58" s="41"/>
      <c r="C58" s="41"/>
      <c r="D58" s="41"/>
      <c r="E58" s="42"/>
      <c r="F58" s="21" t="s">
        <v>4456</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4183</v>
      </c>
      <c r="G60" s="41"/>
      <c r="H60" s="41"/>
      <c r="I60" s="41"/>
      <c r="J60" s="42"/>
      <c r="K60" s="50" t="s">
        <v>4164</v>
      </c>
      <c r="L60" s="41"/>
      <c r="M60" s="41"/>
      <c r="N60" s="42"/>
      <c r="O60" s="61"/>
      <c r="P60" s="62"/>
      <c r="Q60" s="61"/>
      <c r="R60" s="61"/>
      <c r="S60" s="61"/>
      <c r="T60" s="61"/>
      <c r="U60" s="62"/>
    </row>
    <row r="61" spans="1:21" ht="13.2">
      <c r="A61" s="8" t="s">
        <v>4457</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4458</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J64" s="13"/>
      <c r="K64" s="37"/>
      <c r="L64" s="37"/>
      <c r="M64" s="37"/>
      <c r="N64" s="49"/>
      <c r="O64" s="37"/>
      <c r="P64" s="49"/>
      <c r="Q64" s="37"/>
      <c r="R64" s="37"/>
      <c r="S64" s="37"/>
      <c r="T64" s="37"/>
      <c r="U64" s="49"/>
    </row>
    <row r="65" spans="1:21" ht="13.8" thickBot="1">
      <c r="A65" s="47"/>
      <c r="B65" s="37"/>
      <c r="C65" s="37"/>
      <c r="D65" s="37"/>
      <c r="E65" s="49"/>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3613</v>
      </c>
      <c r="L66" s="16" t="s">
        <v>454</v>
      </c>
      <c r="N66" s="13"/>
      <c r="O66" s="16" t="s">
        <v>3614</v>
      </c>
      <c r="P66" s="13"/>
      <c r="Q66" s="54" t="s">
        <v>30</v>
      </c>
      <c r="R66" s="55"/>
      <c r="S66" s="17" t="s">
        <v>23</v>
      </c>
      <c r="T66" s="17" t="s">
        <v>31</v>
      </c>
      <c r="U66" s="18">
        <v>320</v>
      </c>
    </row>
    <row r="67" spans="1:21" ht="13.8" thickBot="1">
      <c r="A67" s="47"/>
      <c r="B67" s="37"/>
      <c r="C67" s="37"/>
      <c r="D67" s="37"/>
      <c r="E67" s="49"/>
      <c r="F67" s="14" t="s">
        <v>4459</v>
      </c>
      <c r="J67" s="13"/>
      <c r="N67" s="13"/>
      <c r="P67" s="13"/>
      <c r="Q67" s="56" t="s">
        <v>91</v>
      </c>
      <c r="R67" s="57"/>
      <c r="S67" s="19" t="s">
        <v>23</v>
      </c>
      <c r="T67" s="19" t="s">
        <v>31</v>
      </c>
      <c r="U67" s="20">
        <v>306</v>
      </c>
    </row>
    <row r="68" spans="1:21" ht="26.25" customHeight="1">
      <c r="A68" s="47"/>
      <c r="B68" s="37"/>
      <c r="C68" s="37"/>
      <c r="D68" s="37"/>
      <c r="E68" s="49"/>
      <c r="F68" s="22" t="s">
        <v>4460</v>
      </c>
      <c r="J68" s="13"/>
      <c r="N68" s="13"/>
      <c r="P68" s="13"/>
      <c r="U68" s="13"/>
    </row>
    <row r="69" spans="1:21" ht="13.8" thickBot="1">
      <c r="A69" s="52"/>
      <c r="B69" s="41"/>
      <c r="C69" s="41"/>
      <c r="D69" s="41"/>
      <c r="E69" s="42"/>
      <c r="F69" s="21" t="s">
        <v>3662</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819</v>
      </c>
      <c r="G71" s="41"/>
      <c r="H71" s="41"/>
      <c r="I71" s="41"/>
      <c r="J71" s="42"/>
      <c r="K71" s="50" t="s">
        <v>3922</v>
      </c>
      <c r="L71" s="41"/>
      <c r="M71" s="41"/>
      <c r="N71" s="42"/>
      <c r="O71" s="61"/>
      <c r="P71" s="62"/>
      <c r="Q71" s="61"/>
      <c r="R71" s="61"/>
      <c r="S71" s="61"/>
      <c r="T71" s="61"/>
      <c r="U71" s="62"/>
    </row>
    <row r="72" spans="1:21" ht="13.2">
      <c r="A72" s="8" t="s">
        <v>4461</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1773</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1891</v>
      </c>
      <c r="L77" s="16" t="s">
        <v>1059</v>
      </c>
      <c r="N77" s="13"/>
      <c r="O77" s="16" t="s">
        <v>1892</v>
      </c>
      <c r="P77" s="13"/>
      <c r="Q77" s="54" t="s">
        <v>30</v>
      </c>
      <c r="R77" s="55"/>
      <c r="S77" s="17" t="s">
        <v>23</v>
      </c>
      <c r="T77" s="17" t="s">
        <v>31</v>
      </c>
      <c r="U77" s="18">
        <v>222.08</v>
      </c>
    </row>
    <row r="78" spans="1:21" ht="13.8" thickBot="1">
      <c r="A78" s="47"/>
      <c r="B78" s="37"/>
      <c r="C78" s="37"/>
      <c r="D78" s="37"/>
      <c r="E78" s="49"/>
      <c r="F78" s="14" t="s">
        <v>4462</v>
      </c>
      <c r="J78" s="13"/>
      <c r="N78" s="13"/>
      <c r="P78" s="13"/>
      <c r="Q78" s="56" t="s">
        <v>91</v>
      </c>
      <c r="R78" s="57"/>
      <c r="S78" s="19" t="s">
        <v>23</v>
      </c>
      <c r="T78" s="19" t="s">
        <v>31</v>
      </c>
      <c r="U78" s="20">
        <v>55</v>
      </c>
    </row>
    <row r="79" spans="1:21" ht="13.8" thickBot="1">
      <c r="A79" s="47"/>
      <c r="B79" s="37"/>
      <c r="C79" s="37"/>
      <c r="D79" s="37"/>
      <c r="E79" s="49"/>
      <c r="F79" s="14" t="s">
        <v>4463</v>
      </c>
      <c r="J79" s="13"/>
      <c r="N79" s="13"/>
      <c r="P79" s="13"/>
      <c r="Q79" s="56" t="s">
        <v>33</v>
      </c>
      <c r="R79" s="57"/>
      <c r="S79" s="19" t="s">
        <v>23</v>
      </c>
      <c r="T79" s="19" t="s">
        <v>31</v>
      </c>
      <c r="U79" s="20">
        <v>650.5</v>
      </c>
    </row>
    <row r="80" spans="1:21" ht="13.8" thickBot="1">
      <c r="A80" s="52"/>
      <c r="B80" s="41"/>
      <c r="C80" s="41"/>
      <c r="D80" s="41"/>
      <c r="E80" s="42"/>
      <c r="F80" s="21" t="s">
        <v>4464</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4156</v>
      </c>
      <c r="G82" s="41"/>
      <c r="H82" s="41"/>
      <c r="I82" s="41"/>
      <c r="J82" s="42"/>
      <c r="K82" s="50" t="s">
        <v>810</v>
      </c>
      <c r="L82" s="41"/>
      <c r="M82" s="41"/>
      <c r="N82" s="42"/>
      <c r="O82" s="61"/>
      <c r="P82" s="62"/>
      <c r="Q82" s="61"/>
      <c r="R82" s="61"/>
      <c r="S82" s="61"/>
      <c r="T82" s="61"/>
      <c r="U82" s="62"/>
    </row>
    <row r="83" spans="1:21" ht="13.2">
      <c r="A83" s="8" t="s">
        <v>4465</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4466</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3613</v>
      </c>
      <c r="L88" s="16" t="s">
        <v>454</v>
      </c>
      <c r="N88" s="13"/>
      <c r="O88" s="16" t="s">
        <v>3614</v>
      </c>
      <c r="P88" s="13"/>
      <c r="Q88" s="54" t="s">
        <v>30</v>
      </c>
      <c r="R88" s="55"/>
      <c r="S88" s="17" t="s">
        <v>23</v>
      </c>
      <c r="T88" s="17" t="s">
        <v>31</v>
      </c>
      <c r="U88" s="18">
        <v>400</v>
      </c>
    </row>
    <row r="89" spans="1:21" ht="13.8" thickBot="1">
      <c r="A89" s="47"/>
      <c r="B89" s="37"/>
      <c r="C89" s="37"/>
      <c r="D89" s="37"/>
      <c r="E89" s="49"/>
      <c r="F89" s="14" t="s">
        <v>3865</v>
      </c>
      <c r="J89" s="13"/>
      <c r="N89" s="13"/>
      <c r="P89" s="13"/>
      <c r="Q89" s="56" t="s">
        <v>91</v>
      </c>
      <c r="R89" s="57"/>
      <c r="S89" s="19" t="s">
        <v>23</v>
      </c>
      <c r="T89" s="19" t="s">
        <v>31</v>
      </c>
      <c r="U89" s="20">
        <v>327</v>
      </c>
    </row>
    <row r="90" spans="1:21" ht="13.2">
      <c r="A90" s="47"/>
      <c r="B90" s="37"/>
      <c r="C90" s="37"/>
      <c r="D90" s="37"/>
      <c r="E90" s="49"/>
      <c r="F90" s="14" t="s">
        <v>4467</v>
      </c>
      <c r="J90" s="13"/>
      <c r="N90" s="13"/>
      <c r="P90" s="13"/>
      <c r="U90" s="13"/>
    </row>
    <row r="91" spans="1:21" ht="13.8" thickBot="1">
      <c r="A91" s="52"/>
      <c r="B91" s="41"/>
      <c r="C91" s="41"/>
      <c r="D91" s="41"/>
      <c r="E91" s="42"/>
      <c r="F91" s="21" t="s">
        <v>4468</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819</v>
      </c>
      <c r="G93" s="41"/>
      <c r="H93" s="41"/>
      <c r="I93" s="41"/>
      <c r="J93" s="42"/>
      <c r="K93" s="50" t="s">
        <v>774</v>
      </c>
      <c r="L93" s="41"/>
      <c r="M93" s="41"/>
      <c r="N93" s="42"/>
      <c r="O93" s="61"/>
      <c r="P93" s="62"/>
      <c r="Q93" s="61"/>
      <c r="R93" s="61"/>
      <c r="S93" s="61"/>
      <c r="T93" s="61"/>
      <c r="U93" s="62"/>
    </row>
    <row r="94" spans="1:21" ht="13.2">
      <c r="A94" s="8" t="s">
        <v>4469</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4470</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3613</v>
      </c>
      <c r="L99" s="16" t="s">
        <v>454</v>
      </c>
      <c r="N99" s="13"/>
      <c r="O99" s="16" t="s">
        <v>3614</v>
      </c>
      <c r="P99" s="13"/>
      <c r="Q99" s="54" t="s">
        <v>30</v>
      </c>
      <c r="R99" s="55"/>
      <c r="S99" s="17" t="s">
        <v>23</v>
      </c>
      <c r="T99" s="17" t="s">
        <v>31</v>
      </c>
      <c r="U99" s="18">
        <v>400</v>
      </c>
    </row>
    <row r="100" spans="1:21" ht="13.8" thickBot="1">
      <c r="A100" s="47"/>
      <c r="B100" s="37"/>
      <c r="C100" s="37"/>
      <c r="D100" s="37"/>
      <c r="E100" s="49"/>
      <c r="F100" s="14" t="s">
        <v>3865</v>
      </c>
      <c r="J100" s="13"/>
      <c r="N100" s="13"/>
      <c r="P100" s="13"/>
      <c r="Q100" s="56" t="s">
        <v>91</v>
      </c>
      <c r="R100" s="57"/>
      <c r="S100" s="19" t="s">
        <v>23</v>
      </c>
      <c r="T100" s="19" t="s">
        <v>31</v>
      </c>
      <c r="U100" s="20">
        <v>327</v>
      </c>
    </row>
    <row r="101" spans="1:21" ht="13.2">
      <c r="A101" s="47"/>
      <c r="B101" s="37"/>
      <c r="C101" s="37"/>
      <c r="D101" s="37"/>
      <c r="E101" s="49"/>
      <c r="F101" s="14" t="s">
        <v>3866</v>
      </c>
      <c r="J101" s="13"/>
      <c r="N101" s="13"/>
      <c r="P101" s="13"/>
      <c r="U101" s="13"/>
    </row>
    <row r="102" spans="1:21" ht="13.8" thickBot="1">
      <c r="A102" s="52"/>
      <c r="B102" s="41"/>
      <c r="C102" s="41"/>
      <c r="D102" s="41"/>
      <c r="E102" s="42"/>
      <c r="F102" s="21" t="s">
        <v>4471</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819</v>
      </c>
      <c r="G104" s="41"/>
      <c r="H104" s="41"/>
      <c r="I104" s="41"/>
      <c r="J104" s="42"/>
      <c r="K104" s="50" t="s">
        <v>774</v>
      </c>
      <c r="L104" s="41"/>
      <c r="M104" s="41"/>
      <c r="N104" s="42"/>
      <c r="O104" s="61"/>
      <c r="P104" s="62"/>
      <c r="Q104" s="61"/>
      <c r="R104" s="61"/>
      <c r="S104" s="61"/>
      <c r="T104" s="61"/>
      <c r="U104" s="62"/>
    </row>
    <row r="105" spans="1:21" ht="13.2">
      <c r="A105" s="8" t="s">
        <v>4472</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4473</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F108" s="14" t="s">
        <v>4114</v>
      </c>
      <c r="J108" s="13"/>
      <c r="K108" s="37"/>
      <c r="L108" s="37"/>
      <c r="M108" s="37"/>
      <c r="N108" s="49"/>
      <c r="O108" s="37"/>
      <c r="P108" s="49"/>
      <c r="Q108" s="37"/>
      <c r="R108" s="37"/>
      <c r="S108" s="37"/>
      <c r="T108" s="37"/>
      <c r="U108" s="49"/>
    </row>
    <row r="109" spans="1:21" ht="13.8" thickBot="1">
      <c r="A109" s="47"/>
      <c r="B109" s="37"/>
      <c r="C109" s="37"/>
      <c r="D109" s="37"/>
      <c r="E109" s="49"/>
      <c r="F109" s="14" t="s">
        <v>4115</v>
      </c>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4116</v>
      </c>
      <c r="L110" s="16" t="s">
        <v>798</v>
      </c>
      <c r="N110" s="13"/>
      <c r="O110" s="16" t="s">
        <v>4117</v>
      </c>
      <c r="P110" s="13"/>
      <c r="Q110" s="54" t="s">
        <v>33</v>
      </c>
      <c r="R110" s="55"/>
      <c r="S110" s="17" t="s">
        <v>23</v>
      </c>
      <c r="T110" s="17" t="s">
        <v>31</v>
      </c>
      <c r="U110" s="18">
        <v>1024</v>
      </c>
    </row>
    <row r="111" spans="1:21" ht="13.2">
      <c r="A111" s="47"/>
      <c r="B111" s="37"/>
      <c r="C111" s="37"/>
      <c r="D111" s="37"/>
      <c r="E111" s="49"/>
      <c r="F111" s="14" t="s">
        <v>4474</v>
      </c>
      <c r="J111" s="13"/>
      <c r="N111" s="13"/>
      <c r="P111" s="13"/>
      <c r="U111" s="13"/>
    </row>
    <row r="112" spans="1:21" ht="13.2">
      <c r="A112" s="47"/>
      <c r="B112" s="37"/>
      <c r="C112" s="37"/>
      <c r="D112" s="37"/>
      <c r="E112" s="49"/>
      <c r="F112" s="14" t="s">
        <v>4475</v>
      </c>
      <c r="J112" s="13"/>
      <c r="N112" s="13"/>
      <c r="P112" s="13"/>
      <c r="U112" s="13"/>
    </row>
    <row r="113" spans="1:22" ht="13.8" thickBot="1">
      <c r="A113" s="52"/>
      <c r="B113" s="41"/>
      <c r="C113" s="41"/>
      <c r="D113" s="41"/>
      <c r="E113" s="42"/>
      <c r="F113" s="21" t="s">
        <v>4476</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4121</v>
      </c>
      <c r="G115" s="41"/>
      <c r="H115" s="41"/>
      <c r="I115" s="41"/>
      <c r="J115" s="42"/>
      <c r="K115" s="50" t="s">
        <v>4122</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6">
    <mergeCell ref="B115:E115"/>
    <mergeCell ref="F115:J115"/>
    <mergeCell ref="K115:N115"/>
    <mergeCell ref="O115:P115"/>
    <mergeCell ref="Q115:U115"/>
    <mergeCell ref="A116:V116"/>
    <mergeCell ref="A110:A113"/>
    <mergeCell ref="B110:E113"/>
    <mergeCell ref="Q110:R110"/>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29C13-A420-4252-AB96-42C9A2B1B250}">
  <dimension ref="A1:W50"/>
  <sheetViews>
    <sheetView topLeftCell="I1" workbookViewId="0">
      <selection activeCell="W4" sqref="W4"/>
    </sheetView>
  </sheetViews>
  <sheetFormatPr defaultRowHeight="12.75" customHeight="1"/>
  <cols>
    <col min="1" max="1" width="14.88671875" bestFit="1" customWidth="1"/>
    <col min="2" max="2" width="8.109375" bestFit="1" customWidth="1"/>
    <col min="3" max="5" width="7.88671875" bestFit="1" customWidth="1"/>
    <col min="6" max="6" width="47.88671875" bestFit="1" customWidth="1"/>
    <col min="7" max="7" width="1.44140625" bestFit="1" customWidth="1"/>
    <col min="8" max="8" width="2.21875" bestFit="1" customWidth="1"/>
    <col min="9" max="9" width="23.109375" bestFit="1" customWidth="1"/>
    <col min="10" max="10" width="2" bestFit="1" customWidth="1"/>
    <col min="11" max="11" width="13.77734375" bestFit="1" customWidth="1"/>
    <col min="12" max="12" width="3.109375" bestFit="1" customWidth="1"/>
    <col min="13" max="13" width="6.6640625" bestFit="1" customWidth="1"/>
    <col min="14" max="14" width="23.109375" bestFit="1" customWidth="1"/>
    <col min="15" max="15" width="30" bestFit="1" customWidth="1"/>
    <col min="16" max="16" width="0.77734375" bestFit="1" customWidth="1"/>
    <col min="17" max="17" width="7" bestFit="1" customWidth="1"/>
    <col min="18" max="18" width="9" bestFit="1" customWidth="1"/>
    <col min="19" max="19" width="9.21875" bestFit="1" customWidth="1"/>
    <col min="20" max="21" width="10"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1404</v>
      </c>
      <c r="P1" s="31"/>
      <c r="Q1" s="31"/>
      <c r="R1" s="32"/>
      <c r="S1" s="33" t="s">
        <v>4093</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2956.49</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4477</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4478</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257</v>
      </c>
      <c r="L11" s="16" t="s">
        <v>258</v>
      </c>
      <c r="N11" s="13"/>
      <c r="O11" s="16" t="s">
        <v>4479</v>
      </c>
      <c r="P11" s="13"/>
      <c r="Q11" s="54" t="s">
        <v>30</v>
      </c>
      <c r="R11" s="55"/>
      <c r="S11" s="17" t="s">
        <v>23</v>
      </c>
      <c r="T11" s="17" t="s">
        <v>31</v>
      </c>
      <c r="U11" s="18">
        <v>324.89999999999998</v>
      </c>
    </row>
    <row r="12" spans="1:23" ht="13.8" thickBot="1">
      <c r="A12" s="47"/>
      <c r="B12" s="37"/>
      <c r="C12" s="37"/>
      <c r="D12" s="37"/>
      <c r="E12" s="49"/>
      <c r="F12" s="14" t="s">
        <v>4480</v>
      </c>
      <c r="J12" s="13"/>
      <c r="N12" s="13"/>
      <c r="P12" s="13"/>
      <c r="Q12" s="56" t="s">
        <v>33</v>
      </c>
      <c r="R12" s="57"/>
      <c r="S12" s="19" t="s">
        <v>23</v>
      </c>
      <c r="T12" s="19" t="s">
        <v>31</v>
      </c>
      <c r="U12" s="20">
        <v>526.80999999999995</v>
      </c>
    </row>
    <row r="13" spans="1:23" ht="13.2">
      <c r="A13" s="47"/>
      <c r="B13" s="37"/>
      <c r="C13" s="37"/>
      <c r="D13" s="37"/>
      <c r="E13" s="49"/>
      <c r="F13" s="14" t="s">
        <v>4481</v>
      </c>
      <c r="J13" s="13"/>
      <c r="N13" s="13"/>
      <c r="P13" s="13"/>
      <c r="U13" s="13"/>
    </row>
    <row r="14" spans="1:23" ht="13.8" thickBot="1">
      <c r="A14" s="52"/>
      <c r="B14" s="41"/>
      <c r="C14" s="41"/>
      <c r="D14" s="41"/>
      <c r="E14" s="42"/>
      <c r="F14" s="21" t="s">
        <v>4482</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835</v>
      </c>
      <c r="G16" s="41"/>
      <c r="H16" s="41"/>
      <c r="I16" s="41"/>
      <c r="J16" s="42"/>
      <c r="K16" s="50" t="s">
        <v>4121</v>
      </c>
      <c r="L16" s="41"/>
      <c r="M16" s="41"/>
      <c r="N16" s="42"/>
      <c r="O16" s="61"/>
      <c r="P16" s="62"/>
      <c r="Q16" s="61"/>
      <c r="R16" s="61"/>
      <c r="S16" s="61"/>
      <c r="T16" s="61"/>
      <c r="U16" s="62"/>
    </row>
    <row r="17" spans="1:21" ht="13.2">
      <c r="A17" s="8" t="s">
        <v>4483</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4484</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3613</v>
      </c>
      <c r="L22" s="16" t="s">
        <v>454</v>
      </c>
      <c r="N22" s="13"/>
      <c r="O22" s="16" t="s">
        <v>3614</v>
      </c>
      <c r="P22" s="13"/>
      <c r="Q22" s="54" t="s">
        <v>30</v>
      </c>
      <c r="R22" s="55"/>
      <c r="S22" s="17" t="s">
        <v>23</v>
      </c>
      <c r="T22" s="17" t="s">
        <v>31</v>
      </c>
      <c r="U22" s="18">
        <v>160</v>
      </c>
    </row>
    <row r="23" spans="1:21" ht="13.8" thickBot="1">
      <c r="A23" s="47"/>
      <c r="B23" s="37"/>
      <c r="C23" s="37"/>
      <c r="D23" s="37"/>
      <c r="E23" s="49"/>
      <c r="F23" s="14" t="s">
        <v>4125</v>
      </c>
      <c r="J23" s="13"/>
      <c r="N23" s="13"/>
      <c r="P23" s="13"/>
      <c r="Q23" s="56" t="s">
        <v>91</v>
      </c>
      <c r="R23" s="57"/>
      <c r="S23" s="19" t="s">
        <v>23</v>
      </c>
      <c r="T23" s="19" t="s">
        <v>31</v>
      </c>
      <c r="U23" s="20">
        <v>170</v>
      </c>
    </row>
    <row r="24" spans="1:21" ht="13.2">
      <c r="A24" s="47"/>
      <c r="B24" s="37"/>
      <c r="C24" s="37"/>
      <c r="D24" s="37"/>
      <c r="E24" s="49"/>
      <c r="F24" s="14" t="s">
        <v>4104</v>
      </c>
      <c r="J24" s="13"/>
      <c r="N24" s="13"/>
      <c r="P24" s="13"/>
      <c r="U24" s="13"/>
    </row>
    <row r="25" spans="1:21" ht="13.8" thickBot="1">
      <c r="A25" s="52"/>
      <c r="B25" s="41"/>
      <c r="C25" s="41"/>
      <c r="D25" s="41"/>
      <c r="E25" s="42"/>
      <c r="F25" s="21" t="s">
        <v>4105</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819</v>
      </c>
      <c r="G27" s="41"/>
      <c r="H27" s="41"/>
      <c r="I27" s="41"/>
      <c r="J27" s="42"/>
      <c r="K27" s="50" t="s">
        <v>871</v>
      </c>
      <c r="L27" s="41"/>
      <c r="M27" s="41"/>
      <c r="N27" s="42"/>
      <c r="O27" s="61"/>
      <c r="P27" s="62"/>
      <c r="Q27" s="61"/>
      <c r="R27" s="61"/>
      <c r="S27" s="61"/>
      <c r="T27" s="61"/>
      <c r="U27" s="62"/>
    </row>
    <row r="28" spans="1:21" ht="13.2">
      <c r="A28" s="8" t="s">
        <v>4485</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4486</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4222</v>
      </c>
      <c r="J31" s="13"/>
      <c r="K31" s="37"/>
      <c r="L31" s="37"/>
      <c r="M31" s="37"/>
      <c r="N31" s="49"/>
      <c r="O31" s="37"/>
      <c r="P31" s="49"/>
      <c r="Q31" s="37"/>
      <c r="R31" s="37"/>
      <c r="S31" s="37"/>
      <c r="T31" s="37"/>
      <c r="U31" s="49"/>
    </row>
    <row r="32" spans="1:21" ht="13.8" thickBot="1">
      <c r="A32" s="47"/>
      <c r="B32" s="37"/>
      <c r="C32" s="37"/>
      <c r="D32" s="37"/>
      <c r="E32" s="49"/>
      <c r="F32" s="14" t="s">
        <v>4223</v>
      </c>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4224</v>
      </c>
      <c r="L33" s="16" t="s">
        <v>1399</v>
      </c>
      <c r="N33" s="13"/>
      <c r="O33" s="16" t="s">
        <v>4225</v>
      </c>
      <c r="P33" s="13"/>
      <c r="Q33" s="54" t="s">
        <v>30</v>
      </c>
      <c r="R33" s="55"/>
      <c r="S33" s="17" t="s">
        <v>23</v>
      </c>
      <c r="T33" s="17" t="s">
        <v>31</v>
      </c>
      <c r="U33" s="18">
        <v>870.78</v>
      </c>
    </row>
    <row r="34" spans="1:21" ht="13.8" thickBot="1">
      <c r="A34" s="47"/>
      <c r="B34" s="37"/>
      <c r="C34" s="37"/>
      <c r="D34" s="37"/>
      <c r="E34" s="49"/>
      <c r="F34" s="14" t="s">
        <v>4487</v>
      </c>
      <c r="J34" s="13"/>
      <c r="N34" s="13"/>
      <c r="P34" s="13"/>
      <c r="Q34" s="56" t="s">
        <v>33</v>
      </c>
      <c r="R34" s="57"/>
      <c r="S34" s="19" t="s">
        <v>23</v>
      </c>
      <c r="T34" s="19" t="s">
        <v>31</v>
      </c>
      <c r="U34" s="20">
        <v>255</v>
      </c>
    </row>
    <row r="35" spans="1:21" ht="13.2">
      <c r="A35" s="47"/>
      <c r="B35" s="37"/>
      <c r="C35" s="37"/>
      <c r="D35" s="37"/>
      <c r="E35" s="49"/>
      <c r="F35" s="14" t="s">
        <v>4488</v>
      </c>
      <c r="J35" s="13"/>
      <c r="N35" s="13"/>
      <c r="P35" s="13"/>
      <c r="U35" s="13"/>
    </row>
    <row r="36" spans="1:21" ht="13.8" thickBot="1">
      <c r="A36" s="52"/>
      <c r="B36" s="41"/>
      <c r="C36" s="41"/>
      <c r="D36" s="41"/>
      <c r="E36" s="42"/>
      <c r="F36" s="21" t="s">
        <v>4489</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4229</v>
      </c>
      <c r="G38" s="41"/>
      <c r="H38" s="41"/>
      <c r="I38" s="41"/>
      <c r="J38" s="42"/>
      <c r="K38" s="50" t="s">
        <v>4122</v>
      </c>
      <c r="L38" s="41"/>
      <c r="M38" s="41"/>
      <c r="N38" s="42"/>
      <c r="O38" s="61"/>
      <c r="P38" s="62"/>
      <c r="Q38" s="61"/>
      <c r="R38" s="61"/>
      <c r="S38" s="61"/>
      <c r="T38" s="61"/>
      <c r="U38" s="62"/>
    </row>
    <row r="39" spans="1:21" ht="13.2">
      <c r="A39" s="8" t="s">
        <v>4490</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1919</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4491</v>
      </c>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27</v>
      </c>
      <c r="L44" s="16" t="s">
        <v>28</v>
      </c>
      <c r="N44" s="13"/>
      <c r="O44" s="16" t="s">
        <v>4492</v>
      </c>
      <c r="P44" s="13"/>
      <c r="Q44" s="54" t="s">
        <v>33</v>
      </c>
      <c r="R44" s="55"/>
      <c r="S44" s="17" t="s">
        <v>23</v>
      </c>
      <c r="T44" s="17" t="s">
        <v>31</v>
      </c>
      <c r="U44" s="18">
        <v>649</v>
      </c>
    </row>
    <row r="45" spans="1:21" ht="13.2">
      <c r="A45" s="47"/>
      <c r="B45" s="37"/>
      <c r="C45" s="37"/>
      <c r="D45" s="37"/>
      <c r="E45" s="49"/>
      <c r="F45" s="14" t="s">
        <v>4493</v>
      </c>
      <c r="J45" s="13"/>
      <c r="N45" s="13"/>
      <c r="P45" s="13"/>
      <c r="U45" s="13"/>
    </row>
    <row r="46" spans="1:21" ht="13.2">
      <c r="A46" s="47"/>
      <c r="B46" s="37"/>
      <c r="C46" s="37"/>
      <c r="D46" s="37"/>
      <c r="E46" s="49"/>
      <c r="F46" s="14" t="s">
        <v>4494</v>
      </c>
      <c r="J46" s="13"/>
      <c r="N46" s="13"/>
      <c r="P46" s="13"/>
      <c r="U46" s="13"/>
    </row>
    <row r="47" spans="1:21" ht="13.8" thickBot="1">
      <c r="A47" s="52"/>
      <c r="B47" s="41"/>
      <c r="C47" s="41"/>
      <c r="D47" s="41"/>
      <c r="E47" s="42"/>
      <c r="F47" s="21" t="s">
        <v>4495</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2" ht="13.8" thickBot="1">
      <c r="A49" s="10"/>
      <c r="B49" s="61"/>
      <c r="C49" s="61"/>
      <c r="D49" s="61"/>
      <c r="E49" s="62"/>
      <c r="F49" s="50" t="s">
        <v>4164</v>
      </c>
      <c r="G49" s="41"/>
      <c r="H49" s="41"/>
      <c r="I49" s="41"/>
      <c r="J49" s="42"/>
      <c r="K49" s="50" t="s">
        <v>4318</v>
      </c>
      <c r="L49" s="41"/>
      <c r="M49" s="41"/>
      <c r="N49" s="42"/>
      <c r="O49" s="61"/>
      <c r="P49" s="62"/>
      <c r="Q49" s="61"/>
      <c r="R49" s="61"/>
      <c r="S49" s="61"/>
      <c r="T49" s="61"/>
      <c r="U49" s="62"/>
    </row>
    <row r="50" spans="1:22" ht="12.75" customHeight="1">
      <c r="A50" s="37"/>
      <c r="B50" s="37"/>
      <c r="C50" s="37"/>
      <c r="D50" s="37"/>
      <c r="E50" s="37"/>
      <c r="F50" s="37"/>
      <c r="G50" s="37"/>
      <c r="H50" s="37"/>
      <c r="I50" s="37"/>
      <c r="J50" s="37"/>
      <c r="K50" s="37"/>
      <c r="L50" s="37"/>
      <c r="M50" s="37"/>
      <c r="N50" s="37"/>
      <c r="O50" s="37"/>
      <c r="P50" s="37"/>
      <c r="Q50" s="37"/>
      <c r="R50" s="37"/>
      <c r="S50" s="37"/>
      <c r="T50" s="37"/>
      <c r="U50" s="37"/>
      <c r="V50" s="37"/>
    </row>
  </sheetData>
  <mergeCells count="130">
    <mergeCell ref="B49:E49"/>
    <mergeCell ref="F49:J49"/>
    <mergeCell ref="K49:N49"/>
    <mergeCell ref="O49:P49"/>
    <mergeCell ref="Q49:U49"/>
    <mergeCell ref="A50:V50"/>
    <mergeCell ref="A44:A47"/>
    <mergeCell ref="B44:E47"/>
    <mergeCell ref="Q44:R44"/>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4B807-0F28-4208-868F-0FEDB167CC92}">
  <dimension ref="A1:W116"/>
  <sheetViews>
    <sheetView topLeftCell="I1" workbookViewId="0">
      <selection activeCell="W4" sqref="W4"/>
    </sheetView>
  </sheetViews>
  <sheetFormatPr defaultRowHeight="12.75" customHeight="1"/>
  <cols>
    <col min="1" max="1" width="14.5546875" bestFit="1" customWidth="1"/>
    <col min="2" max="3" width="8.109375" bestFit="1" customWidth="1"/>
    <col min="4" max="5" width="7.88671875" bestFit="1" customWidth="1"/>
    <col min="6" max="6" width="49.6640625" bestFit="1" customWidth="1"/>
    <col min="7" max="7" width="1.44140625" bestFit="1" customWidth="1"/>
    <col min="8" max="8" width="2.21875" bestFit="1" customWidth="1"/>
    <col min="9" max="9" width="23.109375" bestFit="1" customWidth="1"/>
    <col min="10" max="10" width="2.21875" bestFit="1" customWidth="1"/>
    <col min="11" max="11" width="10.109375" bestFit="1" customWidth="1"/>
    <col min="12" max="12" width="4.21875" bestFit="1" customWidth="1"/>
    <col min="13" max="13" width="7" bestFit="1" customWidth="1"/>
    <col min="14" max="14" width="23.44140625" bestFit="1" customWidth="1"/>
    <col min="15" max="15" width="31.109375" bestFit="1" customWidth="1"/>
    <col min="16" max="16" width="1" bestFit="1" customWidth="1"/>
    <col min="17" max="17" width="7" bestFit="1" customWidth="1"/>
    <col min="18" max="18" width="9" bestFit="1" customWidth="1"/>
    <col min="19" max="19" width="9.3320312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2</v>
      </c>
      <c r="P1" s="31"/>
      <c r="Q1" s="31"/>
      <c r="R1" s="32"/>
      <c r="S1" s="33" t="s">
        <v>737</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12196.729999999998</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4496</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4497</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4498</v>
      </c>
      <c r="L11" s="16" t="s">
        <v>933</v>
      </c>
      <c r="N11" s="13"/>
      <c r="O11" s="16" t="s">
        <v>4499</v>
      </c>
      <c r="P11" s="13"/>
      <c r="Q11" s="54" t="s">
        <v>30</v>
      </c>
      <c r="R11" s="55"/>
      <c r="S11" s="17" t="s">
        <v>23</v>
      </c>
      <c r="T11" s="17" t="s">
        <v>31</v>
      </c>
      <c r="U11" s="18">
        <v>207.43</v>
      </c>
    </row>
    <row r="12" spans="1:23" ht="13.8" thickBot="1">
      <c r="A12" s="47"/>
      <c r="B12" s="37"/>
      <c r="C12" s="37"/>
      <c r="D12" s="37"/>
      <c r="E12" s="49"/>
      <c r="F12" s="14" t="s">
        <v>4500</v>
      </c>
      <c r="J12" s="13"/>
      <c r="N12" s="13"/>
      <c r="P12" s="13"/>
      <c r="Q12" s="56" t="s">
        <v>91</v>
      </c>
      <c r="R12" s="57"/>
      <c r="S12" s="19" t="s">
        <v>23</v>
      </c>
      <c r="T12" s="19" t="s">
        <v>31</v>
      </c>
      <c r="U12" s="20">
        <v>106</v>
      </c>
    </row>
    <row r="13" spans="1:23" ht="13.8" thickBot="1">
      <c r="A13" s="47"/>
      <c r="B13" s="37"/>
      <c r="C13" s="37"/>
      <c r="D13" s="37"/>
      <c r="E13" s="49"/>
      <c r="F13" s="14" t="s">
        <v>4501</v>
      </c>
      <c r="J13" s="13"/>
      <c r="N13" s="13"/>
      <c r="P13" s="13"/>
      <c r="Q13" s="56" t="s">
        <v>33</v>
      </c>
      <c r="R13" s="57"/>
      <c r="S13" s="19" t="s">
        <v>23</v>
      </c>
      <c r="T13" s="19" t="s">
        <v>31</v>
      </c>
      <c r="U13" s="20">
        <v>818.93</v>
      </c>
    </row>
    <row r="14" spans="1:23" ht="13.8" thickBot="1">
      <c r="A14" s="52"/>
      <c r="B14" s="41"/>
      <c r="C14" s="41"/>
      <c r="D14" s="41"/>
      <c r="E14" s="42"/>
      <c r="F14" s="21" t="s">
        <v>4502</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746</v>
      </c>
      <c r="G16" s="41"/>
      <c r="H16" s="41"/>
      <c r="I16" s="41"/>
      <c r="J16" s="42"/>
      <c r="K16" s="50" t="s">
        <v>878</v>
      </c>
      <c r="L16" s="41"/>
      <c r="M16" s="41"/>
      <c r="N16" s="42"/>
      <c r="O16" s="61"/>
      <c r="P16" s="62"/>
      <c r="Q16" s="61"/>
      <c r="R16" s="61"/>
      <c r="S16" s="61"/>
      <c r="T16" s="61"/>
      <c r="U16" s="62"/>
    </row>
    <row r="17" spans="1:21" ht="13.2">
      <c r="A17" s="8" t="s">
        <v>4503</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4504</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4505</v>
      </c>
      <c r="L22" s="16" t="s">
        <v>669</v>
      </c>
      <c r="N22" s="13"/>
      <c r="O22" s="16" t="s">
        <v>4506</v>
      </c>
      <c r="P22" s="13"/>
      <c r="Q22" s="54" t="s">
        <v>30</v>
      </c>
      <c r="R22" s="55"/>
      <c r="S22" s="17" t="s">
        <v>23</v>
      </c>
      <c r="T22" s="17" t="s">
        <v>31</v>
      </c>
      <c r="U22" s="18">
        <v>853.86</v>
      </c>
    </row>
    <row r="23" spans="1:21" ht="13.8" thickBot="1">
      <c r="A23" s="47"/>
      <c r="B23" s="37"/>
      <c r="C23" s="37"/>
      <c r="D23" s="37"/>
      <c r="E23" s="49"/>
      <c r="F23" s="14" t="s">
        <v>4507</v>
      </c>
      <c r="J23" s="13"/>
      <c r="K23" s="24" t="s">
        <v>51</v>
      </c>
      <c r="L23" s="24" t="s">
        <v>52</v>
      </c>
      <c r="N23" s="13"/>
      <c r="P23" s="13"/>
      <c r="Q23" s="56" t="s">
        <v>91</v>
      </c>
      <c r="R23" s="57"/>
      <c r="S23" s="19" t="s">
        <v>23</v>
      </c>
      <c r="T23" s="19" t="s">
        <v>31</v>
      </c>
      <c r="U23" s="20">
        <v>64</v>
      </c>
    </row>
    <row r="24" spans="1:21" ht="13.8" thickBot="1">
      <c r="A24" s="47"/>
      <c r="B24" s="37"/>
      <c r="C24" s="37"/>
      <c r="D24" s="37"/>
      <c r="E24" s="49"/>
      <c r="F24" s="14" t="s">
        <v>4508</v>
      </c>
      <c r="J24" s="13"/>
      <c r="N24" s="13"/>
      <c r="P24" s="13"/>
      <c r="Q24" s="56" t="s">
        <v>33</v>
      </c>
      <c r="R24" s="57"/>
      <c r="S24" s="19" t="s">
        <v>23</v>
      </c>
      <c r="T24" s="19" t="s">
        <v>31</v>
      </c>
      <c r="U24" s="20">
        <v>962.41</v>
      </c>
    </row>
    <row r="25" spans="1:21" ht="13.8" thickBot="1">
      <c r="A25" s="52"/>
      <c r="B25" s="41"/>
      <c r="C25" s="41"/>
      <c r="D25" s="41"/>
      <c r="E25" s="42"/>
      <c r="F25" s="21" t="s">
        <v>4509</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856</v>
      </c>
      <c r="G27" s="41"/>
      <c r="H27" s="41"/>
      <c r="I27" s="41"/>
      <c r="J27" s="42"/>
      <c r="K27" s="50" t="s">
        <v>791</v>
      </c>
      <c r="L27" s="41"/>
      <c r="M27" s="41"/>
      <c r="N27" s="42"/>
      <c r="O27" s="61"/>
      <c r="P27" s="62"/>
      <c r="Q27" s="61"/>
      <c r="R27" s="61"/>
      <c r="S27" s="61"/>
      <c r="T27" s="61"/>
      <c r="U27" s="62"/>
    </row>
    <row r="28" spans="1:21" ht="13.2">
      <c r="A28" s="8" t="s">
        <v>4510</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2121</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4511</v>
      </c>
      <c r="J31" s="13"/>
      <c r="K31" s="37"/>
      <c r="L31" s="37"/>
      <c r="M31" s="37"/>
      <c r="N31" s="49"/>
      <c r="O31" s="37"/>
      <c r="P31" s="49"/>
      <c r="Q31" s="37"/>
      <c r="R31" s="37"/>
      <c r="S31" s="37"/>
      <c r="T31" s="37"/>
      <c r="U31" s="49"/>
    </row>
    <row r="32" spans="1:21" ht="13.8" thickBot="1">
      <c r="A32" s="47"/>
      <c r="B32" s="37"/>
      <c r="C32" s="37"/>
      <c r="D32" s="37"/>
      <c r="E32" s="49"/>
      <c r="F32" s="14" t="s">
        <v>4512</v>
      </c>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4513</v>
      </c>
      <c r="L33" s="16" t="s">
        <v>4514</v>
      </c>
      <c r="N33" s="13"/>
      <c r="O33" s="16" t="s">
        <v>4515</v>
      </c>
      <c r="P33" s="13"/>
      <c r="Q33" s="54" t="s">
        <v>30</v>
      </c>
      <c r="R33" s="55"/>
      <c r="S33" s="17" t="s">
        <v>23</v>
      </c>
      <c r="T33" s="17" t="s">
        <v>31</v>
      </c>
      <c r="U33" s="18">
        <v>978.98</v>
      </c>
    </row>
    <row r="34" spans="1:21" ht="13.8" thickBot="1">
      <c r="A34" s="47"/>
      <c r="B34" s="37"/>
      <c r="C34" s="37"/>
      <c r="D34" s="37"/>
      <c r="E34" s="49"/>
      <c r="F34" s="14" t="s">
        <v>1992</v>
      </c>
      <c r="J34" s="13"/>
      <c r="N34" s="13"/>
      <c r="P34" s="13"/>
      <c r="Q34" s="56" t="s">
        <v>91</v>
      </c>
      <c r="R34" s="57"/>
      <c r="S34" s="19" t="s">
        <v>23</v>
      </c>
      <c r="T34" s="19" t="s">
        <v>31</v>
      </c>
      <c r="U34" s="20">
        <v>189</v>
      </c>
    </row>
    <row r="35" spans="1:21" ht="13.8" thickBot="1">
      <c r="A35" s="47"/>
      <c r="B35" s="37"/>
      <c r="C35" s="37"/>
      <c r="D35" s="37"/>
      <c r="E35" s="49"/>
      <c r="F35" s="14" t="s">
        <v>2126</v>
      </c>
      <c r="J35" s="13"/>
      <c r="N35" s="13"/>
      <c r="P35" s="13"/>
      <c r="Q35" s="56" t="s">
        <v>33</v>
      </c>
      <c r="R35" s="57"/>
      <c r="S35" s="19" t="s">
        <v>23</v>
      </c>
      <c r="T35" s="19" t="s">
        <v>31</v>
      </c>
      <c r="U35" s="20">
        <v>2212.94</v>
      </c>
    </row>
    <row r="36" spans="1:21" ht="13.8" thickBot="1">
      <c r="A36" s="52"/>
      <c r="B36" s="41"/>
      <c r="C36" s="41"/>
      <c r="D36" s="41"/>
      <c r="E36" s="42"/>
      <c r="F36" s="21" t="s">
        <v>4516</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810</v>
      </c>
      <c r="G38" s="41"/>
      <c r="H38" s="41"/>
      <c r="I38" s="41"/>
      <c r="J38" s="42"/>
      <c r="K38" s="50" t="s">
        <v>877</v>
      </c>
      <c r="L38" s="41"/>
      <c r="M38" s="41"/>
      <c r="N38" s="42"/>
      <c r="O38" s="61"/>
      <c r="P38" s="62"/>
      <c r="Q38" s="61"/>
      <c r="R38" s="61"/>
      <c r="S38" s="61"/>
      <c r="T38" s="61"/>
      <c r="U38" s="62"/>
    </row>
    <row r="39" spans="1:21" ht="13.2">
      <c r="A39" s="8" t="s">
        <v>4517</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2929</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4518</v>
      </c>
      <c r="L44" s="16" t="s">
        <v>4519</v>
      </c>
      <c r="N44" s="13"/>
      <c r="O44" s="16" t="s">
        <v>4520</v>
      </c>
      <c r="P44" s="13"/>
      <c r="Q44" s="54" t="s">
        <v>30</v>
      </c>
      <c r="R44" s="55"/>
      <c r="S44" s="17" t="s">
        <v>23</v>
      </c>
      <c r="T44" s="17" t="s">
        <v>31</v>
      </c>
      <c r="U44" s="18">
        <v>807.92</v>
      </c>
    </row>
    <row r="45" spans="1:21" ht="13.8" thickBot="1">
      <c r="A45" s="47"/>
      <c r="B45" s="37"/>
      <c r="C45" s="37"/>
      <c r="D45" s="37"/>
      <c r="E45" s="49"/>
      <c r="F45" s="14" t="s">
        <v>4521</v>
      </c>
      <c r="J45" s="13"/>
      <c r="N45" s="13"/>
      <c r="P45" s="13"/>
      <c r="Q45" s="56" t="s">
        <v>91</v>
      </c>
      <c r="R45" s="57"/>
      <c r="S45" s="19" t="s">
        <v>23</v>
      </c>
      <c r="T45" s="19" t="s">
        <v>31</v>
      </c>
      <c r="U45" s="20">
        <v>104</v>
      </c>
    </row>
    <row r="46" spans="1:21" ht="13.2">
      <c r="A46" s="47"/>
      <c r="B46" s="37"/>
      <c r="C46" s="37"/>
      <c r="D46" s="37"/>
      <c r="E46" s="49"/>
      <c r="F46" s="14" t="s">
        <v>4522</v>
      </c>
      <c r="J46" s="13"/>
      <c r="N46" s="13"/>
      <c r="P46" s="13"/>
      <c r="U46" s="13"/>
    </row>
    <row r="47" spans="1:21" ht="13.8" thickBot="1">
      <c r="A47" s="52"/>
      <c r="B47" s="41"/>
      <c r="C47" s="41"/>
      <c r="D47" s="41"/>
      <c r="E47" s="42"/>
      <c r="F47" s="21" t="s">
        <v>4523</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889</v>
      </c>
      <c r="G49" s="41"/>
      <c r="H49" s="41"/>
      <c r="I49" s="41"/>
      <c r="J49" s="42"/>
      <c r="K49" s="50" t="s">
        <v>746</v>
      </c>
      <c r="L49" s="41"/>
      <c r="M49" s="41"/>
      <c r="N49" s="42"/>
      <c r="O49" s="61"/>
      <c r="P49" s="62"/>
      <c r="Q49" s="61"/>
      <c r="R49" s="61"/>
      <c r="S49" s="61"/>
      <c r="T49" s="61"/>
      <c r="U49" s="62"/>
    </row>
    <row r="50" spans="1:21" ht="13.2">
      <c r="A50" s="8" t="s">
        <v>4524</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4525</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4526</v>
      </c>
      <c r="J53" s="13"/>
      <c r="K53" s="37"/>
      <c r="L53" s="37"/>
      <c r="M53" s="37"/>
      <c r="N53" s="49"/>
      <c r="O53" s="37"/>
      <c r="P53" s="49"/>
      <c r="Q53" s="37"/>
      <c r="R53" s="37"/>
      <c r="S53" s="37"/>
      <c r="T53" s="37"/>
      <c r="U53" s="49"/>
    </row>
    <row r="54" spans="1:21" ht="13.8" thickBot="1">
      <c r="A54" s="47"/>
      <c r="B54" s="37"/>
      <c r="C54" s="37"/>
      <c r="D54" s="37"/>
      <c r="E54" s="49"/>
      <c r="F54" s="14" t="s">
        <v>4527</v>
      </c>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1628</v>
      </c>
      <c r="L55" s="16" t="s">
        <v>1629</v>
      </c>
      <c r="N55" s="13"/>
      <c r="O55" s="16" t="s">
        <v>4528</v>
      </c>
      <c r="P55" s="13"/>
      <c r="Q55" s="54" t="s">
        <v>33</v>
      </c>
      <c r="R55" s="55"/>
      <c r="S55" s="17" t="s">
        <v>23</v>
      </c>
      <c r="T55" s="17" t="s">
        <v>31</v>
      </c>
      <c r="U55" s="18">
        <v>693</v>
      </c>
    </row>
    <row r="56" spans="1:21" ht="13.2">
      <c r="A56" s="47"/>
      <c r="B56" s="37"/>
      <c r="C56" s="37"/>
      <c r="D56" s="37"/>
      <c r="E56" s="49"/>
      <c r="F56" s="14" t="s">
        <v>4529</v>
      </c>
      <c r="J56" s="13"/>
      <c r="N56" s="13"/>
      <c r="P56" s="13"/>
      <c r="U56" s="13"/>
    </row>
    <row r="57" spans="1:21" ht="13.2">
      <c r="A57" s="47"/>
      <c r="B57" s="37"/>
      <c r="C57" s="37"/>
      <c r="D57" s="37"/>
      <c r="E57" s="49"/>
      <c r="F57" s="14" t="s">
        <v>4530</v>
      </c>
      <c r="J57" s="13"/>
      <c r="N57" s="13"/>
      <c r="P57" s="13"/>
      <c r="U57" s="13"/>
    </row>
    <row r="58" spans="1:21" ht="13.8" thickBot="1">
      <c r="A58" s="52"/>
      <c r="B58" s="41"/>
      <c r="C58" s="41"/>
      <c r="D58" s="41"/>
      <c r="E58" s="42"/>
      <c r="F58" s="21" t="s">
        <v>4531</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888</v>
      </c>
      <c r="G60" s="41"/>
      <c r="H60" s="41"/>
      <c r="I60" s="41"/>
      <c r="J60" s="42"/>
      <c r="K60" s="50" t="s">
        <v>753</v>
      </c>
      <c r="L60" s="41"/>
      <c r="M60" s="41"/>
      <c r="N60" s="42"/>
      <c r="O60" s="61"/>
      <c r="P60" s="62"/>
      <c r="Q60" s="61"/>
      <c r="R60" s="61"/>
      <c r="S60" s="61"/>
      <c r="T60" s="61"/>
      <c r="U60" s="62"/>
    </row>
    <row r="61" spans="1:21" ht="13.2">
      <c r="A61" s="8" t="s">
        <v>4532</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4533</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F64" s="14" t="s">
        <v>4534</v>
      </c>
      <c r="J64" s="13"/>
      <c r="K64" s="37"/>
      <c r="L64" s="37"/>
      <c r="M64" s="37"/>
      <c r="N64" s="49"/>
      <c r="O64" s="37"/>
      <c r="P64" s="49"/>
      <c r="Q64" s="37"/>
      <c r="R64" s="37"/>
      <c r="S64" s="37"/>
      <c r="T64" s="37"/>
      <c r="U64" s="49"/>
    </row>
    <row r="65" spans="1:21" ht="13.8" thickBot="1">
      <c r="A65" s="47"/>
      <c r="B65" s="37"/>
      <c r="C65" s="37"/>
      <c r="D65" s="37"/>
      <c r="E65" s="49"/>
      <c r="F65" s="14" t="s">
        <v>4535</v>
      </c>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1642</v>
      </c>
      <c r="L66" s="16" t="s">
        <v>1503</v>
      </c>
      <c r="N66" s="13"/>
      <c r="O66" s="16" t="s">
        <v>4536</v>
      </c>
      <c r="P66" s="13"/>
      <c r="Q66" s="54" t="s">
        <v>91</v>
      </c>
      <c r="R66" s="55"/>
      <c r="S66" s="17" t="s">
        <v>23</v>
      </c>
      <c r="T66" s="17" t="s">
        <v>31</v>
      </c>
      <c r="U66" s="18">
        <v>80</v>
      </c>
    </row>
    <row r="67" spans="1:21" ht="13.2">
      <c r="A67" s="47"/>
      <c r="B67" s="37"/>
      <c r="C67" s="37"/>
      <c r="D67" s="37"/>
      <c r="E67" s="49"/>
      <c r="F67" s="14" t="s">
        <v>1523</v>
      </c>
      <c r="J67" s="13"/>
      <c r="N67" s="13"/>
      <c r="P67" s="13"/>
      <c r="U67" s="13"/>
    </row>
    <row r="68" spans="1:21" ht="13.2">
      <c r="A68" s="47"/>
      <c r="B68" s="37"/>
      <c r="C68" s="37"/>
      <c r="D68" s="37"/>
      <c r="E68" s="49"/>
      <c r="F68" s="14" t="s">
        <v>1524</v>
      </c>
      <c r="J68" s="13"/>
      <c r="N68" s="13"/>
      <c r="P68" s="13"/>
      <c r="U68" s="13"/>
    </row>
    <row r="69" spans="1:21" ht="13.8" thickBot="1">
      <c r="A69" s="52"/>
      <c r="B69" s="41"/>
      <c r="C69" s="41"/>
      <c r="D69" s="41"/>
      <c r="E69" s="42"/>
      <c r="F69" s="21" t="s">
        <v>4537</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791</v>
      </c>
      <c r="G71" s="41"/>
      <c r="H71" s="41"/>
      <c r="I71" s="41"/>
      <c r="J71" s="42"/>
      <c r="K71" s="50" t="s">
        <v>4538</v>
      </c>
      <c r="L71" s="41"/>
      <c r="M71" s="41"/>
      <c r="N71" s="42"/>
      <c r="O71" s="61"/>
      <c r="P71" s="62"/>
      <c r="Q71" s="61"/>
      <c r="R71" s="61"/>
      <c r="S71" s="61"/>
      <c r="T71" s="61"/>
      <c r="U71" s="62"/>
    </row>
    <row r="72" spans="1:21" ht="13.2">
      <c r="A72" s="8" t="s">
        <v>4539</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4540</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997</v>
      </c>
      <c r="L77" s="16" t="s">
        <v>160</v>
      </c>
      <c r="N77" s="13"/>
      <c r="O77" s="16" t="s">
        <v>161</v>
      </c>
      <c r="P77" s="13"/>
      <c r="Q77" s="54" t="s">
        <v>30</v>
      </c>
      <c r="R77" s="55"/>
      <c r="S77" s="17" t="s">
        <v>23</v>
      </c>
      <c r="T77" s="17" t="s">
        <v>31</v>
      </c>
      <c r="U77" s="18">
        <v>324</v>
      </c>
    </row>
    <row r="78" spans="1:21" ht="13.8" thickBot="1">
      <c r="A78" s="47"/>
      <c r="B78" s="37"/>
      <c r="C78" s="37"/>
      <c r="D78" s="37"/>
      <c r="E78" s="49"/>
      <c r="F78" s="14" t="s">
        <v>4541</v>
      </c>
      <c r="J78" s="13"/>
      <c r="N78" s="13"/>
      <c r="P78" s="13"/>
      <c r="Q78" s="56" t="s">
        <v>91</v>
      </c>
      <c r="R78" s="57"/>
      <c r="S78" s="19" t="s">
        <v>23</v>
      </c>
      <c r="T78" s="19" t="s">
        <v>31</v>
      </c>
      <c r="U78" s="20">
        <v>81</v>
      </c>
    </row>
    <row r="79" spans="1:21" ht="13.8" thickBot="1">
      <c r="A79" s="47"/>
      <c r="B79" s="37"/>
      <c r="C79" s="37"/>
      <c r="D79" s="37"/>
      <c r="E79" s="49"/>
      <c r="F79" s="14" t="s">
        <v>4542</v>
      </c>
      <c r="J79" s="13"/>
      <c r="N79" s="13"/>
      <c r="P79" s="13"/>
      <c r="Q79" s="56" t="s">
        <v>33</v>
      </c>
      <c r="R79" s="57"/>
      <c r="S79" s="19" t="s">
        <v>23</v>
      </c>
      <c r="T79" s="19" t="s">
        <v>31</v>
      </c>
      <c r="U79" s="20">
        <v>20</v>
      </c>
    </row>
    <row r="80" spans="1:21" ht="13.8" thickBot="1">
      <c r="A80" s="52"/>
      <c r="B80" s="41"/>
      <c r="C80" s="41"/>
      <c r="D80" s="41"/>
      <c r="E80" s="42"/>
      <c r="F80" s="21" t="s">
        <v>4543</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790</v>
      </c>
      <c r="G82" s="41"/>
      <c r="H82" s="41"/>
      <c r="I82" s="41"/>
      <c r="J82" s="42"/>
      <c r="K82" s="50" t="s">
        <v>791</v>
      </c>
      <c r="L82" s="41"/>
      <c r="M82" s="41"/>
      <c r="N82" s="42"/>
      <c r="O82" s="61"/>
      <c r="P82" s="62"/>
      <c r="Q82" s="61"/>
      <c r="R82" s="61"/>
      <c r="S82" s="61"/>
      <c r="T82" s="61"/>
      <c r="U82" s="62"/>
    </row>
    <row r="83" spans="1:21" ht="13.2">
      <c r="A83" s="8" t="s">
        <v>4544</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2241</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1419</v>
      </c>
      <c r="L88" s="16" t="s">
        <v>708</v>
      </c>
      <c r="N88" s="13"/>
      <c r="O88" s="16" t="s">
        <v>1420</v>
      </c>
      <c r="P88" s="13"/>
      <c r="Q88" s="54" t="s">
        <v>30</v>
      </c>
      <c r="R88" s="55"/>
      <c r="S88" s="17" t="s">
        <v>23</v>
      </c>
      <c r="T88" s="17" t="s">
        <v>31</v>
      </c>
      <c r="U88" s="18">
        <v>276</v>
      </c>
    </row>
    <row r="89" spans="1:21" ht="13.8" thickBot="1">
      <c r="A89" s="47"/>
      <c r="B89" s="37"/>
      <c r="C89" s="37"/>
      <c r="D89" s="37"/>
      <c r="E89" s="49"/>
      <c r="F89" s="14" t="s">
        <v>4545</v>
      </c>
      <c r="J89" s="13"/>
      <c r="N89" s="13"/>
      <c r="P89" s="13"/>
      <c r="Q89" s="56" t="s">
        <v>33</v>
      </c>
      <c r="R89" s="57"/>
      <c r="S89" s="19" t="s">
        <v>23</v>
      </c>
      <c r="T89" s="19" t="s">
        <v>31</v>
      </c>
      <c r="U89" s="20">
        <v>788.29</v>
      </c>
    </row>
    <row r="90" spans="1:21" ht="13.2">
      <c r="A90" s="47"/>
      <c r="B90" s="37"/>
      <c r="C90" s="37"/>
      <c r="D90" s="37"/>
      <c r="E90" s="49"/>
      <c r="F90" s="14" t="s">
        <v>4546</v>
      </c>
      <c r="J90" s="13"/>
      <c r="N90" s="13"/>
      <c r="P90" s="13"/>
      <c r="U90" s="13"/>
    </row>
    <row r="91" spans="1:21" ht="13.8" thickBot="1">
      <c r="A91" s="52"/>
      <c r="B91" s="41"/>
      <c r="C91" s="41"/>
      <c r="D91" s="41"/>
      <c r="E91" s="42"/>
      <c r="F91" s="21" t="s">
        <v>4547</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855</v>
      </c>
      <c r="G93" s="41"/>
      <c r="H93" s="41"/>
      <c r="I93" s="41"/>
      <c r="J93" s="42"/>
      <c r="K93" s="50" t="s">
        <v>790</v>
      </c>
      <c r="L93" s="41"/>
      <c r="M93" s="41"/>
      <c r="N93" s="42"/>
      <c r="O93" s="61"/>
      <c r="P93" s="62"/>
      <c r="Q93" s="61"/>
      <c r="R93" s="61"/>
      <c r="S93" s="61"/>
      <c r="T93" s="61"/>
      <c r="U93" s="62"/>
    </row>
    <row r="94" spans="1:21" ht="13.2">
      <c r="A94" s="8" t="s">
        <v>4548</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2313</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2378</v>
      </c>
      <c r="L99" s="16" t="s">
        <v>861</v>
      </c>
      <c r="N99" s="13"/>
      <c r="O99" s="16" t="s">
        <v>3648</v>
      </c>
      <c r="P99" s="13"/>
      <c r="Q99" s="54" t="s">
        <v>30</v>
      </c>
      <c r="R99" s="55"/>
      <c r="S99" s="17" t="s">
        <v>23</v>
      </c>
      <c r="T99" s="17" t="s">
        <v>31</v>
      </c>
      <c r="U99" s="18">
        <v>582</v>
      </c>
    </row>
    <row r="100" spans="1:21" ht="13.8" thickBot="1">
      <c r="A100" s="47"/>
      <c r="B100" s="37"/>
      <c r="C100" s="37"/>
      <c r="D100" s="37"/>
      <c r="E100" s="49"/>
      <c r="F100" s="14" t="s">
        <v>4549</v>
      </c>
      <c r="J100" s="13"/>
      <c r="N100" s="13"/>
      <c r="P100" s="13"/>
      <c r="Q100" s="56" t="s">
        <v>91</v>
      </c>
      <c r="R100" s="57"/>
      <c r="S100" s="19" t="s">
        <v>23</v>
      </c>
      <c r="T100" s="19" t="s">
        <v>31</v>
      </c>
      <c r="U100" s="20">
        <v>176</v>
      </c>
    </row>
    <row r="101" spans="1:21" ht="13.2">
      <c r="A101" s="47"/>
      <c r="B101" s="37"/>
      <c r="C101" s="37"/>
      <c r="D101" s="37"/>
      <c r="E101" s="49"/>
      <c r="F101" s="14" t="s">
        <v>4550</v>
      </c>
      <c r="J101" s="13"/>
      <c r="N101" s="13"/>
      <c r="P101" s="13"/>
      <c r="U101" s="13"/>
    </row>
    <row r="102" spans="1:21" ht="13.8" thickBot="1">
      <c r="A102" s="52"/>
      <c r="B102" s="41"/>
      <c r="C102" s="41"/>
      <c r="D102" s="41"/>
      <c r="E102" s="42"/>
      <c r="F102" s="21" t="s">
        <v>4551</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790</v>
      </c>
      <c r="G104" s="41"/>
      <c r="H104" s="41"/>
      <c r="I104" s="41"/>
      <c r="J104" s="42"/>
      <c r="K104" s="50" t="s">
        <v>866</v>
      </c>
      <c r="L104" s="41"/>
      <c r="M104" s="41"/>
      <c r="N104" s="42"/>
      <c r="O104" s="61"/>
      <c r="P104" s="62"/>
      <c r="Q104" s="61"/>
      <c r="R104" s="61"/>
      <c r="S104" s="61"/>
      <c r="T104" s="61"/>
      <c r="U104" s="62"/>
    </row>
    <row r="105" spans="1:21" ht="13.2">
      <c r="A105" s="8" t="s">
        <v>4552</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2313</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F108" s="14" t="s">
        <v>4553</v>
      </c>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902</v>
      </c>
      <c r="L110" s="16" t="s">
        <v>237</v>
      </c>
      <c r="N110" s="13"/>
      <c r="O110" s="16" t="s">
        <v>4554</v>
      </c>
      <c r="P110" s="13"/>
      <c r="Q110" s="54" t="s">
        <v>30</v>
      </c>
      <c r="R110" s="55"/>
      <c r="S110" s="17" t="s">
        <v>23</v>
      </c>
      <c r="T110" s="17" t="s">
        <v>31</v>
      </c>
      <c r="U110" s="18">
        <v>894.72</v>
      </c>
    </row>
    <row r="111" spans="1:21" ht="13.8" thickBot="1">
      <c r="A111" s="47"/>
      <c r="B111" s="37"/>
      <c r="C111" s="37"/>
      <c r="D111" s="37"/>
      <c r="E111" s="49"/>
      <c r="F111" s="14" t="s">
        <v>4555</v>
      </c>
      <c r="J111" s="13"/>
      <c r="N111" s="13"/>
      <c r="P111" s="13"/>
      <c r="Q111" s="56" t="s">
        <v>91</v>
      </c>
      <c r="R111" s="57"/>
      <c r="S111" s="19" t="s">
        <v>23</v>
      </c>
      <c r="T111" s="19" t="s">
        <v>31</v>
      </c>
      <c r="U111" s="20">
        <v>126.25</v>
      </c>
    </row>
    <row r="112" spans="1:21" ht="13.8" thickBot="1">
      <c r="A112" s="47"/>
      <c r="B112" s="37"/>
      <c r="C112" s="37"/>
      <c r="D112" s="37"/>
      <c r="E112" s="49"/>
      <c r="F112" s="14" t="s">
        <v>4556</v>
      </c>
      <c r="J112" s="13"/>
      <c r="N112" s="13"/>
      <c r="P112" s="13"/>
      <c r="Q112" s="56" t="s">
        <v>33</v>
      </c>
      <c r="R112" s="57"/>
      <c r="S112" s="19" t="s">
        <v>23</v>
      </c>
      <c r="T112" s="19" t="s">
        <v>31</v>
      </c>
      <c r="U112" s="20">
        <v>850</v>
      </c>
    </row>
    <row r="113" spans="1:22" ht="13.8" thickBot="1">
      <c r="A113" s="52"/>
      <c r="B113" s="41"/>
      <c r="C113" s="41"/>
      <c r="D113" s="41"/>
      <c r="E113" s="42"/>
      <c r="F113" s="21" t="s">
        <v>4557</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4558</v>
      </c>
      <c r="G115" s="41"/>
      <c r="H115" s="41"/>
      <c r="I115" s="41"/>
      <c r="J115" s="42"/>
      <c r="K115" s="50" t="s">
        <v>782</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8">
    <mergeCell ref="B115:E115"/>
    <mergeCell ref="F115:J115"/>
    <mergeCell ref="K115:N115"/>
    <mergeCell ref="O115:P115"/>
    <mergeCell ref="Q115:U115"/>
    <mergeCell ref="A116:V116"/>
    <mergeCell ref="A110:A113"/>
    <mergeCell ref="B110:E113"/>
    <mergeCell ref="Q110:R110"/>
    <mergeCell ref="Q111:R111"/>
    <mergeCell ref="Q112:R112"/>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9A5DA-3C27-4469-B98E-90631BF2B93D}">
  <dimension ref="A1:W116"/>
  <sheetViews>
    <sheetView topLeftCell="I1" workbookViewId="0">
      <selection activeCell="W4" sqref="W4"/>
    </sheetView>
  </sheetViews>
  <sheetFormatPr defaultRowHeight="12.75" customHeight="1"/>
  <cols>
    <col min="1" max="1" width="15.33203125" bestFit="1" customWidth="1"/>
    <col min="2" max="3" width="8.109375" bestFit="1" customWidth="1"/>
    <col min="4" max="5" width="7.88671875" bestFit="1" customWidth="1"/>
    <col min="6" max="6" width="47.77734375" bestFit="1" customWidth="1"/>
    <col min="7" max="7" width="1.44140625" bestFit="1" customWidth="1"/>
    <col min="8" max="8" width="2.21875" bestFit="1" customWidth="1"/>
    <col min="9" max="9" width="23.109375" bestFit="1" customWidth="1"/>
    <col min="10" max="10" width="2.21875" bestFit="1" customWidth="1"/>
    <col min="11" max="11" width="12.33203125" bestFit="1" customWidth="1"/>
    <col min="12" max="12" width="4" bestFit="1" customWidth="1"/>
    <col min="13" max="13" width="6.77734375" bestFit="1" customWidth="1"/>
    <col min="14" max="14" width="23.21875" bestFit="1" customWidth="1"/>
    <col min="15" max="15" width="29.109375" bestFit="1" customWidth="1"/>
    <col min="16" max="16" width="1.21875" bestFit="1" customWidth="1"/>
    <col min="17" max="17" width="7" bestFit="1" customWidth="1"/>
    <col min="18" max="18" width="9" bestFit="1" customWidth="1"/>
    <col min="19" max="19" width="9.21875" bestFit="1" customWidth="1"/>
    <col min="20" max="20" width="10" bestFit="1" customWidth="1"/>
    <col min="21"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217</v>
      </c>
      <c r="P1" s="31"/>
      <c r="Q1" s="31"/>
      <c r="R1" s="32"/>
      <c r="S1" s="33" t="s">
        <v>737</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17198.3</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4559</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4560</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F9" s="14" t="s">
        <v>4561</v>
      </c>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4562</v>
      </c>
      <c r="L11" s="16" t="s">
        <v>981</v>
      </c>
      <c r="N11" s="13"/>
      <c r="O11" s="16" t="s">
        <v>4563</v>
      </c>
      <c r="P11" s="13"/>
      <c r="Q11" s="54" t="s">
        <v>30</v>
      </c>
      <c r="R11" s="55"/>
      <c r="S11" s="17" t="s">
        <v>23</v>
      </c>
      <c r="T11" s="17" t="s">
        <v>31</v>
      </c>
      <c r="U11" s="18">
        <v>614.73</v>
      </c>
    </row>
    <row r="12" spans="1:23" ht="13.8" thickBot="1">
      <c r="A12" s="47"/>
      <c r="B12" s="37"/>
      <c r="C12" s="37"/>
      <c r="D12" s="37"/>
      <c r="E12" s="49"/>
      <c r="F12" s="14" t="s">
        <v>4564</v>
      </c>
      <c r="J12" s="13"/>
      <c r="N12" s="13"/>
      <c r="P12" s="13"/>
      <c r="Q12" s="56" t="s">
        <v>91</v>
      </c>
      <c r="R12" s="57"/>
      <c r="S12" s="19" t="s">
        <v>23</v>
      </c>
      <c r="T12" s="19" t="s">
        <v>31</v>
      </c>
      <c r="U12" s="20">
        <v>22.77</v>
      </c>
    </row>
    <row r="13" spans="1:23" ht="13.8" thickBot="1">
      <c r="A13" s="47"/>
      <c r="B13" s="37"/>
      <c r="C13" s="37"/>
      <c r="D13" s="37"/>
      <c r="E13" s="49"/>
      <c r="F13" s="14" t="s">
        <v>4565</v>
      </c>
      <c r="J13" s="13"/>
      <c r="N13" s="13"/>
      <c r="P13" s="13"/>
      <c r="Q13" s="56" t="s">
        <v>33</v>
      </c>
      <c r="R13" s="57"/>
      <c r="S13" s="19" t="s">
        <v>23</v>
      </c>
      <c r="T13" s="19" t="s">
        <v>31</v>
      </c>
      <c r="U13" s="20">
        <v>2085.66</v>
      </c>
    </row>
    <row r="14" spans="1:23" ht="13.8" thickBot="1">
      <c r="A14" s="52"/>
      <c r="B14" s="41"/>
      <c r="C14" s="41"/>
      <c r="D14" s="41"/>
      <c r="E14" s="42"/>
      <c r="F14" s="21" t="s">
        <v>4566</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810</v>
      </c>
      <c r="G16" s="41"/>
      <c r="H16" s="41"/>
      <c r="I16" s="41"/>
      <c r="J16" s="42"/>
      <c r="K16" s="50" t="s">
        <v>4279</v>
      </c>
      <c r="L16" s="41"/>
      <c r="M16" s="41"/>
      <c r="N16" s="42"/>
      <c r="O16" s="61"/>
      <c r="P16" s="62"/>
      <c r="Q16" s="61"/>
      <c r="R16" s="61"/>
      <c r="S16" s="61"/>
      <c r="T16" s="61"/>
      <c r="U16" s="62"/>
    </row>
    <row r="17" spans="1:21" ht="13.2">
      <c r="A17" s="8" t="s">
        <v>4567</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4560</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711</v>
      </c>
      <c r="L22" s="16" t="s">
        <v>708</v>
      </c>
      <c r="N22" s="13"/>
      <c r="O22" s="16" t="s">
        <v>4568</v>
      </c>
      <c r="P22" s="13"/>
      <c r="Q22" s="54" t="s">
        <v>30</v>
      </c>
      <c r="R22" s="55"/>
      <c r="S22" s="17" t="s">
        <v>23</v>
      </c>
      <c r="T22" s="17" t="s">
        <v>31</v>
      </c>
      <c r="U22" s="18">
        <v>193.78</v>
      </c>
    </row>
    <row r="23" spans="1:21" ht="13.8" thickBot="1">
      <c r="A23" s="47"/>
      <c r="B23" s="37"/>
      <c r="C23" s="37"/>
      <c r="D23" s="37"/>
      <c r="E23" s="49"/>
      <c r="F23" s="14" t="s">
        <v>4569</v>
      </c>
      <c r="J23" s="13"/>
      <c r="N23" s="13"/>
      <c r="P23" s="13"/>
      <c r="Q23" s="56" t="s">
        <v>91</v>
      </c>
      <c r="R23" s="57"/>
      <c r="S23" s="19" t="s">
        <v>23</v>
      </c>
      <c r="T23" s="19" t="s">
        <v>31</v>
      </c>
      <c r="U23" s="20">
        <v>75</v>
      </c>
    </row>
    <row r="24" spans="1:21" ht="13.8" thickBot="1">
      <c r="A24" s="47"/>
      <c r="B24" s="37"/>
      <c r="C24" s="37"/>
      <c r="D24" s="37"/>
      <c r="E24" s="49"/>
      <c r="F24" s="14" t="s">
        <v>4570</v>
      </c>
      <c r="J24" s="13"/>
      <c r="N24" s="13"/>
      <c r="P24" s="13"/>
      <c r="Q24" s="56" t="s">
        <v>33</v>
      </c>
      <c r="R24" s="57"/>
      <c r="S24" s="19" t="s">
        <v>23</v>
      </c>
      <c r="T24" s="19" t="s">
        <v>31</v>
      </c>
      <c r="U24" s="20">
        <v>534.6</v>
      </c>
    </row>
    <row r="25" spans="1:21" ht="13.8" thickBot="1">
      <c r="A25" s="52"/>
      <c r="B25" s="41"/>
      <c r="C25" s="41"/>
      <c r="D25" s="41"/>
      <c r="E25" s="42"/>
      <c r="F25" s="21" t="s">
        <v>4571</v>
      </c>
      <c r="G25" s="4"/>
      <c r="H25" s="4"/>
      <c r="I25" s="4"/>
      <c r="J25" s="5"/>
      <c r="K25" s="4"/>
      <c r="L25" s="4"/>
      <c r="M25" s="4"/>
      <c r="N25" s="5"/>
      <c r="O25" s="4"/>
      <c r="P25" s="5"/>
      <c r="Q25" s="4"/>
      <c r="R25" s="4"/>
      <c r="S25" s="4"/>
      <c r="T25" s="4"/>
      <c r="U25" s="5"/>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4558</v>
      </c>
      <c r="G27" s="41"/>
      <c r="H27" s="41"/>
      <c r="I27" s="41"/>
      <c r="J27" s="42"/>
      <c r="K27" s="50" t="s">
        <v>4572</v>
      </c>
      <c r="L27" s="41"/>
      <c r="M27" s="41"/>
      <c r="N27" s="42"/>
      <c r="O27" s="61"/>
      <c r="P27" s="62"/>
      <c r="Q27" s="61"/>
      <c r="R27" s="61"/>
      <c r="S27" s="61"/>
      <c r="T27" s="61"/>
      <c r="U27" s="62"/>
    </row>
    <row r="28" spans="1:21" ht="13.2">
      <c r="A28" s="8" t="s">
        <v>4573</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4574</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J31" s="13"/>
      <c r="K31" s="37"/>
      <c r="L31" s="37"/>
      <c r="M31" s="37"/>
      <c r="N31" s="49"/>
      <c r="O31" s="37"/>
      <c r="P31" s="49"/>
      <c r="Q31" s="37"/>
      <c r="R31" s="37"/>
      <c r="S31" s="37"/>
      <c r="T31" s="37"/>
      <c r="U31" s="49"/>
    </row>
    <row r="32" spans="1:21" ht="13.8" thickBot="1">
      <c r="A32" s="47"/>
      <c r="B32" s="37"/>
      <c r="C32" s="37"/>
      <c r="D32" s="37"/>
      <c r="E32" s="49"/>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4575</v>
      </c>
      <c r="L33" s="16" t="s">
        <v>4576</v>
      </c>
      <c r="N33" s="13"/>
      <c r="O33" s="16" t="s">
        <v>4577</v>
      </c>
      <c r="P33" s="13"/>
      <c r="Q33" s="54" t="s">
        <v>30</v>
      </c>
      <c r="R33" s="55"/>
      <c r="S33" s="17" t="s">
        <v>23</v>
      </c>
      <c r="T33" s="17" t="s">
        <v>31</v>
      </c>
      <c r="U33" s="18">
        <v>328</v>
      </c>
    </row>
    <row r="34" spans="1:21" ht="13.8" thickBot="1">
      <c r="A34" s="47"/>
      <c r="B34" s="37"/>
      <c r="C34" s="37"/>
      <c r="D34" s="37"/>
      <c r="E34" s="49"/>
      <c r="F34" s="14" t="s">
        <v>4129</v>
      </c>
      <c r="J34" s="13"/>
      <c r="N34" s="13"/>
      <c r="P34" s="13"/>
      <c r="Q34" s="56" t="s">
        <v>33</v>
      </c>
      <c r="R34" s="57"/>
      <c r="S34" s="19" t="s">
        <v>23</v>
      </c>
      <c r="T34" s="19" t="s">
        <v>31</v>
      </c>
      <c r="U34" s="20">
        <v>674</v>
      </c>
    </row>
    <row r="35" spans="1:21" ht="13.2">
      <c r="A35" s="47"/>
      <c r="B35" s="37"/>
      <c r="C35" s="37"/>
      <c r="D35" s="37"/>
      <c r="E35" s="49"/>
      <c r="F35" s="14" t="s">
        <v>4578</v>
      </c>
      <c r="J35" s="13"/>
      <c r="N35" s="13"/>
      <c r="P35" s="13"/>
      <c r="U35" s="13"/>
    </row>
    <row r="36" spans="1:21" ht="13.8" thickBot="1">
      <c r="A36" s="52"/>
      <c r="B36" s="41"/>
      <c r="C36" s="41"/>
      <c r="D36" s="41"/>
      <c r="E36" s="42"/>
      <c r="F36" s="21" t="s">
        <v>4579</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746</v>
      </c>
      <c r="G38" s="41"/>
      <c r="H38" s="41"/>
      <c r="I38" s="41"/>
      <c r="J38" s="42"/>
      <c r="K38" s="50" t="s">
        <v>878</v>
      </c>
      <c r="L38" s="41"/>
      <c r="M38" s="41"/>
      <c r="N38" s="42"/>
      <c r="O38" s="61"/>
      <c r="P38" s="62"/>
      <c r="Q38" s="61"/>
      <c r="R38" s="61"/>
      <c r="S38" s="61"/>
      <c r="T38" s="61"/>
      <c r="U38" s="62"/>
    </row>
    <row r="39" spans="1:21" ht="13.2">
      <c r="A39" s="8" t="s">
        <v>4580</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2373</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860</v>
      </c>
      <c r="L44" s="16" t="s">
        <v>861</v>
      </c>
      <c r="N44" s="13"/>
      <c r="O44" s="16" t="s">
        <v>4581</v>
      </c>
      <c r="P44" s="13"/>
      <c r="Q44" s="54" t="s">
        <v>30</v>
      </c>
      <c r="R44" s="55"/>
      <c r="S44" s="17" t="s">
        <v>23</v>
      </c>
      <c r="T44" s="17" t="s">
        <v>31</v>
      </c>
      <c r="U44" s="18">
        <v>548</v>
      </c>
    </row>
    <row r="45" spans="1:21" ht="13.8" thickBot="1">
      <c r="A45" s="47"/>
      <c r="B45" s="37"/>
      <c r="C45" s="37"/>
      <c r="D45" s="37"/>
      <c r="E45" s="49"/>
      <c r="F45" s="14" t="s">
        <v>4582</v>
      </c>
      <c r="J45" s="13"/>
      <c r="N45" s="13"/>
      <c r="P45" s="13"/>
      <c r="Q45" s="56" t="s">
        <v>91</v>
      </c>
      <c r="R45" s="57"/>
      <c r="S45" s="19" t="s">
        <v>23</v>
      </c>
      <c r="T45" s="19" t="s">
        <v>31</v>
      </c>
      <c r="U45" s="20">
        <v>261</v>
      </c>
    </row>
    <row r="46" spans="1:21" ht="13.8" thickBot="1">
      <c r="A46" s="47"/>
      <c r="B46" s="37"/>
      <c r="C46" s="37"/>
      <c r="D46" s="37"/>
      <c r="E46" s="49"/>
      <c r="F46" s="14" t="s">
        <v>4583</v>
      </c>
      <c r="J46" s="13"/>
      <c r="N46" s="13"/>
      <c r="P46" s="13"/>
      <c r="Q46" s="56" t="s">
        <v>33</v>
      </c>
      <c r="R46" s="57"/>
      <c r="S46" s="19" t="s">
        <v>23</v>
      </c>
      <c r="T46" s="19" t="s">
        <v>31</v>
      </c>
      <c r="U46" s="20">
        <v>1678.8</v>
      </c>
    </row>
    <row r="47" spans="1:21" ht="13.8" thickBot="1">
      <c r="A47" s="52"/>
      <c r="B47" s="41"/>
      <c r="C47" s="41"/>
      <c r="D47" s="41"/>
      <c r="E47" s="42"/>
      <c r="F47" s="21" t="s">
        <v>4584</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753</v>
      </c>
      <c r="G49" s="41"/>
      <c r="H49" s="41"/>
      <c r="I49" s="41"/>
      <c r="J49" s="42"/>
      <c r="K49" s="50" t="s">
        <v>803</v>
      </c>
      <c r="L49" s="41"/>
      <c r="M49" s="41"/>
      <c r="N49" s="42"/>
      <c r="O49" s="61"/>
      <c r="P49" s="62"/>
      <c r="Q49" s="61"/>
      <c r="R49" s="61"/>
      <c r="S49" s="61"/>
      <c r="T49" s="61"/>
      <c r="U49" s="62"/>
    </row>
    <row r="50" spans="1:21" ht="13.2">
      <c r="A50" s="8" t="s">
        <v>4585</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4586</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F53" s="14" t="s">
        <v>4587</v>
      </c>
      <c r="J53" s="13"/>
      <c r="K53" s="37"/>
      <c r="L53" s="37"/>
      <c r="M53" s="37"/>
      <c r="N53" s="49"/>
      <c r="O53" s="37"/>
      <c r="P53" s="49"/>
      <c r="Q53" s="37"/>
      <c r="R53" s="37"/>
      <c r="S53" s="37"/>
      <c r="T53" s="37"/>
      <c r="U53" s="49"/>
    </row>
    <row r="54" spans="1:21" ht="13.8" thickBot="1">
      <c r="A54" s="47"/>
      <c r="B54" s="37"/>
      <c r="C54" s="37"/>
      <c r="D54" s="37"/>
      <c r="E54" s="49"/>
      <c r="F54" s="14" t="s">
        <v>4588</v>
      </c>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4589</v>
      </c>
      <c r="L55" s="16" t="s">
        <v>528</v>
      </c>
      <c r="N55" s="13"/>
      <c r="O55" s="16" t="s">
        <v>4590</v>
      </c>
      <c r="P55" s="13"/>
      <c r="Q55" s="54" t="s">
        <v>30</v>
      </c>
      <c r="R55" s="55"/>
      <c r="S55" s="17" t="s">
        <v>23</v>
      </c>
      <c r="T55" s="17" t="s">
        <v>31</v>
      </c>
      <c r="U55" s="18">
        <v>1059</v>
      </c>
    </row>
    <row r="56" spans="1:21" ht="13.8" thickBot="1">
      <c r="A56" s="47"/>
      <c r="B56" s="37"/>
      <c r="C56" s="37"/>
      <c r="D56" s="37"/>
      <c r="E56" s="49"/>
      <c r="F56" s="14" t="s">
        <v>4591</v>
      </c>
      <c r="J56" s="13"/>
      <c r="N56" s="13"/>
      <c r="P56" s="13"/>
      <c r="Q56" s="56" t="s">
        <v>33</v>
      </c>
      <c r="R56" s="57"/>
      <c r="S56" s="19" t="s">
        <v>23</v>
      </c>
      <c r="T56" s="19" t="s">
        <v>31</v>
      </c>
      <c r="U56" s="20">
        <v>3138.29</v>
      </c>
    </row>
    <row r="57" spans="1:21" ht="13.2">
      <c r="A57" s="47"/>
      <c r="B57" s="37"/>
      <c r="C57" s="37"/>
      <c r="D57" s="37"/>
      <c r="E57" s="49"/>
      <c r="F57" s="14" t="s">
        <v>4592</v>
      </c>
      <c r="J57" s="13"/>
      <c r="N57" s="13"/>
      <c r="P57" s="13"/>
      <c r="U57" s="13"/>
    </row>
    <row r="58" spans="1:21" ht="13.8" thickBot="1">
      <c r="A58" s="52"/>
      <c r="B58" s="41"/>
      <c r="C58" s="41"/>
      <c r="D58" s="41"/>
      <c r="E58" s="42"/>
      <c r="F58" s="21" t="s">
        <v>4593</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877</v>
      </c>
      <c r="G60" s="41"/>
      <c r="H60" s="41"/>
      <c r="I60" s="41"/>
      <c r="J60" s="42"/>
      <c r="K60" s="50" t="s">
        <v>747</v>
      </c>
      <c r="L60" s="41"/>
      <c r="M60" s="41"/>
      <c r="N60" s="42"/>
      <c r="O60" s="61"/>
      <c r="P60" s="62"/>
      <c r="Q60" s="61"/>
      <c r="R60" s="61"/>
      <c r="S60" s="61"/>
      <c r="T60" s="61"/>
      <c r="U60" s="62"/>
    </row>
    <row r="61" spans="1:21" ht="13.2">
      <c r="A61" s="8" t="s">
        <v>4594</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4330</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F64" s="14" t="s">
        <v>4595</v>
      </c>
      <c r="J64" s="13"/>
      <c r="K64" s="37"/>
      <c r="L64" s="37"/>
      <c r="M64" s="37"/>
      <c r="N64" s="49"/>
      <c r="O64" s="37"/>
      <c r="P64" s="49"/>
      <c r="Q64" s="37"/>
      <c r="R64" s="37"/>
      <c r="S64" s="37"/>
      <c r="T64" s="37"/>
      <c r="U64" s="49"/>
    </row>
    <row r="65" spans="1:21" ht="13.8" thickBot="1">
      <c r="A65" s="47"/>
      <c r="B65" s="37"/>
      <c r="C65" s="37"/>
      <c r="D65" s="37"/>
      <c r="E65" s="49"/>
      <c r="F65" s="14" t="s">
        <v>4596</v>
      </c>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130</v>
      </c>
      <c r="L66" s="16" t="s">
        <v>981</v>
      </c>
      <c r="N66" s="13"/>
      <c r="O66" s="16" t="s">
        <v>4597</v>
      </c>
      <c r="P66" s="13"/>
      <c r="Q66" s="54" t="s">
        <v>30</v>
      </c>
      <c r="R66" s="55"/>
      <c r="S66" s="17" t="s">
        <v>23</v>
      </c>
      <c r="T66" s="17" t="s">
        <v>31</v>
      </c>
      <c r="U66" s="18">
        <v>247.32</v>
      </c>
    </row>
    <row r="67" spans="1:21" ht="13.8" thickBot="1">
      <c r="A67" s="47"/>
      <c r="B67" s="37"/>
      <c r="C67" s="37"/>
      <c r="D67" s="37"/>
      <c r="E67" s="49"/>
      <c r="F67" s="14" t="s">
        <v>4598</v>
      </c>
      <c r="J67" s="13"/>
      <c r="N67" s="13"/>
      <c r="P67" s="13"/>
      <c r="Q67" s="56" t="s">
        <v>91</v>
      </c>
      <c r="R67" s="57"/>
      <c r="S67" s="19" t="s">
        <v>23</v>
      </c>
      <c r="T67" s="19" t="s">
        <v>31</v>
      </c>
      <c r="U67" s="20">
        <v>91</v>
      </c>
    </row>
    <row r="68" spans="1:21" ht="13.8" thickBot="1">
      <c r="A68" s="47"/>
      <c r="B68" s="37"/>
      <c r="C68" s="37"/>
      <c r="D68" s="37"/>
      <c r="E68" s="49"/>
      <c r="F68" s="14" t="s">
        <v>4599</v>
      </c>
      <c r="J68" s="13"/>
      <c r="N68" s="13"/>
      <c r="P68" s="13"/>
      <c r="Q68" s="56" t="s">
        <v>33</v>
      </c>
      <c r="R68" s="57"/>
      <c r="S68" s="19" t="s">
        <v>23</v>
      </c>
      <c r="T68" s="19" t="s">
        <v>31</v>
      </c>
      <c r="U68" s="20">
        <v>1384.86</v>
      </c>
    </row>
    <row r="69" spans="1:21" ht="13.8" thickBot="1">
      <c r="A69" s="52"/>
      <c r="B69" s="41"/>
      <c r="C69" s="41"/>
      <c r="D69" s="41"/>
      <c r="E69" s="42"/>
      <c r="F69" s="21" t="s">
        <v>4600</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790</v>
      </c>
      <c r="G71" s="41"/>
      <c r="H71" s="41"/>
      <c r="I71" s="41"/>
      <c r="J71" s="42"/>
      <c r="K71" s="50" t="s">
        <v>4558</v>
      </c>
      <c r="L71" s="41"/>
      <c r="M71" s="41"/>
      <c r="N71" s="42"/>
      <c r="O71" s="61"/>
      <c r="P71" s="62"/>
      <c r="Q71" s="61"/>
      <c r="R71" s="61"/>
      <c r="S71" s="61"/>
      <c r="T71" s="61"/>
      <c r="U71" s="62"/>
    </row>
    <row r="72" spans="1:21" ht="13.2">
      <c r="A72" s="8" t="s">
        <v>4601</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4337</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J75" s="13"/>
      <c r="K75" s="37"/>
      <c r="L75" s="37"/>
      <c r="M75" s="37"/>
      <c r="N75" s="49"/>
      <c r="O75" s="37"/>
      <c r="P75" s="49"/>
      <c r="Q75" s="37"/>
      <c r="R75" s="37"/>
      <c r="S75" s="37"/>
      <c r="T75" s="37"/>
      <c r="U75" s="49"/>
    </row>
    <row r="76" spans="1:21" ht="13.8" thickBot="1">
      <c r="A76" s="47"/>
      <c r="B76" s="37"/>
      <c r="C76" s="37"/>
      <c r="D76" s="37"/>
      <c r="E76" s="49"/>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4602</v>
      </c>
      <c r="L77" s="16" t="s">
        <v>52</v>
      </c>
      <c r="N77" s="13"/>
      <c r="O77" s="16" t="s">
        <v>2587</v>
      </c>
      <c r="P77" s="13"/>
      <c r="Q77" s="54" t="s">
        <v>30</v>
      </c>
      <c r="R77" s="55"/>
      <c r="S77" s="17" t="s">
        <v>23</v>
      </c>
      <c r="T77" s="17" t="s">
        <v>31</v>
      </c>
      <c r="U77" s="18">
        <v>294.22000000000003</v>
      </c>
    </row>
    <row r="78" spans="1:21" ht="13.8" thickBot="1">
      <c r="A78" s="47"/>
      <c r="B78" s="37"/>
      <c r="C78" s="37"/>
      <c r="D78" s="37"/>
      <c r="E78" s="49"/>
      <c r="F78" s="14" t="s">
        <v>4603</v>
      </c>
      <c r="J78" s="13"/>
      <c r="N78" s="13"/>
      <c r="P78" s="13"/>
      <c r="Q78" s="56" t="s">
        <v>91</v>
      </c>
      <c r="R78" s="57"/>
      <c r="S78" s="19" t="s">
        <v>23</v>
      </c>
      <c r="T78" s="19" t="s">
        <v>31</v>
      </c>
      <c r="U78" s="20">
        <v>55</v>
      </c>
    </row>
    <row r="79" spans="1:21" ht="13.8" thickBot="1">
      <c r="A79" s="47"/>
      <c r="B79" s="37"/>
      <c r="C79" s="37"/>
      <c r="D79" s="37"/>
      <c r="E79" s="49"/>
      <c r="F79" s="14" t="s">
        <v>4604</v>
      </c>
      <c r="J79" s="13"/>
      <c r="N79" s="13"/>
      <c r="P79" s="13"/>
      <c r="Q79" s="56" t="s">
        <v>33</v>
      </c>
      <c r="R79" s="57"/>
      <c r="S79" s="19" t="s">
        <v>23</v>
      </c>
      <c r="T79" s="19" t="s">
        <v>31</v>
      </c>
      <c r="U79" s="20">
        <v>647.79999999999995</v>
      </c>
    </row>
    <row r="80" spans="1:21" ht="13.8" thickBot="1">
      <c r="A80" s="52"/>
      <c r="B80" s="41"/>
      <c r="C80" s="41"/>
      <c r="D80" s="41"/>
      <c r="E80" s="42"/>
      <c r="F80" s="21" t="s">
        <v>4605</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4572</v>
      </c>
      <c r="G82" s="41"/>
      <c r="H82" s="41"/>
      <c r="I82" s="41"/>
      <c r="J82" s="42"/>
      <c r="K82" s="50" t="s">
        <v>782</v>
      </c>
      <c r="L82" s="41"/>
      <c r="M82" s="41"/>
      <c r="N82" s="42"/>
      <c r="O82" s="61"/>
      <c r="P82" s="62"/>
      <c r="Q82" s="61"/>
      <c r="R82" s="61"/>
      <c r="S82" s="61"/>
      <c r="T82" s="61"/>
      <c r="U82" s="62"/>
    </row>
    <row r="83" spans="1:21" ht="13.2">
      <c r="A83" s="8" t="s">
        <v>4606</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3235</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2197</v>
      </c>
      <c r="L88" s="16" t="s">
        <v>981</v>
      </c>
      <c r="N88" s="13"/>
      <c r="O88" s="16" t="s">
        <v>2604</v>
      </c>
      <c r="P88" s="13"/>
      <c r="Q88" s="54" t="s">
        <v>30</v>
      </c>
      <c r="R88" s="55"/>
      <c r="S88" s="17" t="s">
        <v>23</v>
      </c>
      <c r="T88" s="17" t="s">
        <v>31</v>
      </c>
      <c r="U88" s="18">
        <v>227.76</v>
      </c>
    </row>
    <row r="89" spans="1:21" ht="13.8" thickBot="1">
      <c r="A89" s="47"/>
      <c r="B89" s="37"/>
      <c r="C89" s="37"/>
      <c r="D89" s="37"/>
      <c r="E89" s="49"/>
      <c r="F89" s="14" t="s">
        <v>4607</v>
      </c>
      <c r="J89" s="13"/>
      <c r="N89" s="13"/>
      <c r="P89" s="13"/>
      <c r="Q89" s="56" t="s">
        <v>91</v>
      </c>
      <c r="R89" s="57"/>
      <c r="S89" s="19" t="s">
        <v>23</v>
      </c>
      <c r="T89" s="19" t="s">
        <v>31</v>
      </c>
      <c r="U89" s="20">
        <v>90</v>
      </c>
    </row>
    <row r="90" spans="1:21" ht="13.2">
      <c r="A90" s="47"/>
      <c r="B90" s="37"/>
      <c r="C90" s="37"/>
      <c r="D90" s="37"/>
      <c r="E90" s="49"/>
      <c r="F90" s="14" t="s">
        <v>4608</v>
      </c>
      <c r="J90" s="13"/>
      <c r="N90" s="13"/>
      <c r="P90" s="13"/>
      <c r="U90" s="13"/>
    </row>
    <row r="91" spans="1:21" ht="13.8" thickBot="1">
      <c r="A91" s="52"/>
      <c r="B91" s="41"/>
      <c r="C91" s="41"/>
      <c r="D91" s="41"/>
      <c r="E91" s="42"/>
      <c r="F91" s="21" t="s">
        <v>4609</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4279</v>
      </c>
      <c r="G93" s="41"/>
      <c r="H93" s="41"/>
      <c r="I93" s="41"/>
      <c r="J93" s="42"/>
      <c r="K93" s="50" t="s">
        <v>855</v>
      </c>
      <c r="L93" s="41"/>
      <c r="M93" s="41"/>
      <c r="N93" s="42"/>
      <c r="O93" s="61"/>
      <c r="P93" s="62"/>
      <c r="Q93" s="61"/>
      <c r="R93" s="61"/>
      <c r="S93" s="61"/>
      <c r="T93" s="61"/>
      <c r="U93" s="62"/>
    </row>
    <row r="94" spans="1:21" ht="13.2">
      <c r="A94" s="8" t="s">
        <v>4610</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3351</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F97" s="14" t="s">
        <v>4595</v>
      </c>
      <c r="J97" s="13"/>
      <c r="K97" s="37"/>
      <c r="L97" s="37"/>
      <c r="M97" s="37"/>
      <c r="N97" s="49"/>
      <c r="O97" s="37"/>
      <c r="P97" s="49"/>
      <c r="Q97" s="37"/>
      <c r="R97" s="37"/>
      <c r="S97" s="37"/>
      <c r="T97" s="37"/>
      <c r="U97" s="49"/>
    </row>
    <row r="98" spans="1:21" ht="13.8" thickBot="1">
      <c r="A98" s="47"/>
      <c r="B98" s="37"/>
      <c r="C98" s="37"/>
      <c r="D98" s="37"/>
      <c r="E98" s="49"/>
      <c r="F98" s="14" t="s">
        <v>4596</v>
      </c>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130</v>
      </c>
      <c r="L99" s="16" t="s">
        <v>981</v>
      </c>
      <c r="N99" s="13"/>
      <c r="O99" s="16" t="s">
        <v>4597</v>
      </c>
      <c r="P99" s="13"/>
      <c r="Q99" s="54" t="s">
        <v>30</v>
      </c>
      <c r="R99" s="55"/>
      <c r="S99" s="17" t="s">
        <v>23</v>
      </c>
      <c r="T99" s="17" t="s">
        <v>31</v>
      </c>
      <c r="U99" s="18">
        <v>247.32</v>
      </c>
    </row>
    <row r="100" spans="1:21" ht="13.8" thickBot="1">
      <c r="A100" s="47"/>
      <c r="B100" s="37"/>
      <c r="C100" s="37"/>
      <c r="D100" s="37"/>
      <c r="E100" s="49"/>
      <c r="F100" s="14" t="s">
        <v>4611</v>
      </c>
      <c r="J100" s="13"/>
      <c r="N100" s="13"/>
      <c r="P100" s="13"/>
      <c r="Q100" s="56" t="s">
        <v>91</v>
      </c>
      <c r="R100" s="57"/>
      <c r="S100" s="19" t="s">
        <v>23</v>
      </c>
      <c r="T100" s="19" t="s">
        <v>31</v>
      </c>
      <c r="U100" s="20">
        <v>91</v>
      </c>
    </row>
    <row r="101" spans="1:21" ht="13.8" thickBot="1">
      <c r="A101" s="47"/>
      <c r="B101" s="37"/>
      <c r="C101" s="37"/>
      <c r="D101" s="37"/>
      <c r="E101" s="49"/>
      <c r="F101" s="14" t="s">
        <v>4612</v>
      </c>
      <c r="J101" s="13"/>
      <c r="N101" s="13"/>
      <c r="P101" s="13"/>
      <c r="Q101" s="56" t="s">
        <v>33</v>
      </c>
      <c r="R101" s="57"/>
      <c r="S101" s="19" t="s">
        <v>23</v>
      </c>
      <c r="T101" s="19" t="s">
        <v>31</v>
      </c>
      <c r="U101" s="20">
        <v>1384.86</v>
      </c>
    </row>
    <row r="102" spans="1:21" ht="13.8" thickBot="1">
      <c r="A102" s="52"/>
      <c r="B102" s="41"/>
      <c r="C102" s="41"/>
      <c r="D102" s="41"/>
      <c r="E102" s="42"/>
      <c r="F102" s="21" t="s">
        <v>4613</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790</v>
      </c>
      <c r="G104" s="41"/>
      <c r="H104" s="41"/>
      <c r="I104" s="41"/>
      <c r="J104" s="42"/>
      <c r="K104" s="50" t="s">
        <v>4558</v>
      </c>
      <c r="L104" s="41"/>
      <c r="M104" s="41"/>
      <c r="N104" s="42"/>
      <c r="O104" s="61"/>
      <c r="P104" s="62"/>
      <c r="Q104" s="61"/>
      <c r="R104" s="61"/>
      <c r="S104" s="61"/>
      <c r="T104" s="61"/>
      <c r="U104" s="62"/>
    </row>
    <row r="105" spans="1:21" ht="13.2">
      <c r="A105" s="8" t="s">
        <v>4614</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1677</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J108" s="13"/>
      <c r="K108" s="37"/>
      <c r="L108" s="37"/>
      <c r="M108" s="37"/>
      <c r="N108" s="49"/>
      <c r="O108" s="37"/>
      <c r="P108" s="49"/>
      <c r="Q108" s="37"/>
      <c r="R108" s="37"/>
      <c r="S108" s="37"/>
      <c r="T108" s="37"/>
      <c r="U108" s="49"/>
    </row>
    <row r="109" spans="1:21" ht="13.8" thickBot="1">
      <c r="A109" s="47"/>
      <c r="B109" s="37"/>
      <c r="C109" s="37"/>
      <c r="D109" s="37"/>
      <c r="E109" s="49"/>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4615</v>
      </c>
      <c r="L110" s="16" t="s">
        <v>4576</v>
      </c>
      <c r="N110" s="13"/>
      <c r="O110" s="16" t="s">
        <v>4616</v>
      </c>
      <c r="P110" s="13"/>
      <c r="Q110" s="54" t="s">
        <v>30</v>
      </c>
      <c r="R110" s="55"/>
      <c r="S110" s="17" t="s">
        <v>23</v>
      </c>
      <c r="T110" s="17" t="s">
        <v>31</v>
      </c>
      <c r="U110" s="18">
        <v>572.16</v>
      </c>
    </row>
    <row r="111" spans="1:21" ht="13.8" thickBot="1">
      <c r="A111" s="47"/>
      <c r="B111" s="37"/>
      <c r="C111" s="37"/>
      <c r="D111" s="37"/>
      <c r="E111" s="49"/>
      <c r="F111" s="14" t="s">
        <v>4617</v>
      </c>
      <c r="J111" s="13"/>
      <c r="N111" s="13"/>
      <c r="P111" s="13"/>
      <c r="Q111" s="56" t="s">
        <v>91</v>
      </c>
      <c r="R111" s="57"/>
      <c r="S111" s="19" t="s">
        <v>23</v>
      </c>
      <c r="T111" s="19" t="s">
        <v>31</v>
      </c>
      <c r="U111" s="20">
        <v>116</v>
      </c>
    </row>
    <row r="112" spans="1:21" ht="13.8" thickBot="1">
      <c r="A112" s="47"/>
      <c r="B112" s="37"/>
      <c r="C112" s="37"/>
      <c r="D112" s="37"/>
      <c r="E112" s="49"/>
      <c r="F112" s="14" t="s">
        <v>4618</v>
      </c>
      <c r="J112" s="13"/>
      <c r="N112" s="13"/>
      <c r="P112" s="13"/>
      <c r="Q112" s="56" t="s">
        <v>33</v>
      </c>
      <c r="R112" s="57"/>
      <c r="S112" s="19" t="s">
        <v>23</v>
      </c>
      <c r="T112" s="19" t="s">
        <v>31</v>
      </c>
      <c r="U112" s="20">
        <v>535.37</v>
      </c>
    </row>
    <row r="113" spans="1:22" ht="13.8" thickBot="1">
      <c r="A113" s="52"/>
      <c r="B113" s="41"/>
      <c r="C113" s="41"/>
      <c r="D113" s="41"/>
      <c r="E113" s="42"/>
      <c r="F113" s="21" t="s">
        <v>4619</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791</v>
      </c>
      <c r="G115" s="41"/>
      <c r="H115" s="41"/>
      <c r="I115" s="41"/>
      <c r="J115" s="42"/>
      <c r="K115" s="50" t="s">
        <v>4538</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12">
    <mergeCell ref="B115:E115"/>
    <mergeCell ref="F115:J115"/>
    <mergeCell ref="K115:N115"/>
    <mergeCell ref="O115:P115"/>
    <mergeCell ref="Q115:U115"/>
    <mergeCell ref="A116:V116"/>
    <mergeCell ref="A110:A113"/>
    <mergeCell ref="B110:E113"/>
    <mergeCell ref="Q110:R110"/>
    <mergeCell ref="Q111:R111"/>
    <mergeCell ref="Q112:R112"/>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C94C7-0EA9-405F-857C-FD11EF1C9850}">
  <dimension ref="A1:W116"/>
  <sheetViews>
    <sheetView workbookViewId="0">
      <selection activeCell="W4" sqref="W4"/>
    </sheetView>
  </sheetViews>
  <sheetFormatPr defaultRowHeight="12.75" customHeight="1"/>
  <cols>
    <col min="1" max="1" width="14.21875" bestFit="1" customWidth="1"/>
    <col min="2" max="2" width="8.109375" bestFit="1" customWidth="1"/>
    <col min="3" max="5" width="7.88671875" bestFit="1" customWidth="1"/>
    <col min="6" max="6" width="48.44140625" bestFit="1" customWidth="1"/>
    <col min="7" max="7" width="1.5546875" bestFit="1" customWidth="1"/>
    <col min="8" max="8" width="2.33203125" bestFit="1" customWidth="1"/>
    <col min="9" max="9" width="23.21875" bestFit="1" customWidth="1"/>
    <col min="10" max="10" width="2.33203125" bestFit="1" customWidth="1"/>
    <col min="11" max="11" width="10.5546875" bestFit="1" customWidth="1"/>
    <col min="12" max="12" width="4" bestFit="1" customWidth="1"/>
    <col min="13" max="13" width="6.77734375" bestFit="1" customWidth="1"/>
    <col min="14" max="14" width="23.21875" bestFit="1" customWidth="1"/>
    <col min="15" max="15" width="29.5546875" bestFit="1" customWidth="1"/>
    <col min="16" max="16" width="1.21875" bestFit="1" customWidth="1"/>
    <col min="17" max="17" width="7" bestFit="1" customWidth="1"/>
    <col min="18" max="18" width="9" bestFit="1" customWidth="1"/>
    <col min="19" max="19" width="9.33203125" bestFit="1" customWidth="1"/>
    <col min="20" max="21" width="10.109375" bestFit="1" customWidth="1"/>
    <col min="22" max="22" width="4.109375" bestFit="1" customWidth="1"/>
  </cols>
  <sheetData>
    <row r="1" spans="1:23" ht="13.8" thickBot="1">
      <c r="A1" s="34" t="s">
        <v>0</v>
      </c>
      <c r="B1" s="31"/>
      <c r="C1" s="31"/>
      <c r="D1" s="31"/>
      <c r="E1" s="31"/>
      <c r="F1" s="31"/>
      <c r="G1" s="31"/>
      <c r="H1" s="31"/>
      <c r="I1" s="31"/>
      <c r="J1" s="32"/>
      <c r="K1" s="35" t="s">
        <v>1</v>
      </c>
      <c r="L1" s="31"/>
      <c r="M1" s="31"/>
      <c r="N1" s="32"/>
      <c r="O1" s="33" t="s">
        <v>301</v>
      </c>
      <c r="P1" s="31"/>
      <c r="Q1" s="31"/>
      <c r="R1" s="32"/>
      <c r="S1" s="33" t="s">
        <v>737</v>
      </c>
      <c r="T1" s="31"/>
      <c r="U1" s="31"/>
      <c r="V1" s="32"/>
    </row>
    <row r="2" spans="1:23" ht="31.5" customHeight="1" thickBot="1">
      <c r="A2" s="36" t="s">
        <v>4</v>
      </c>
      <c r="B2" s="37"/>
      <c r="C2" s="37"/>
      <c r="D2" s="37"/>
      <c r="E2" s="37"/>
      <c r="F2" s="37"/>
      <c r="G2" s="37"/>
      <c r="H2" s="37"/>
      <c r="I2" s="37"/>
      <c r="J2" s="37"/>
      <c r="K2" s="37"/>
      <c r="L2" s="37"/>
      <c r="M2" s="37"/>
      <c r="N2" s="37"/>
      <c r="O2" s="37"/>
      <c r="P2" s="37"/>
      <c r="Q2" s="37"/>
      <c r="R2" s="37"/>
      <c r="S2" s="37"/>
      <c r="T2" s="37"/>
      <c r="U2" s="37"/>
      <c r="V2" s="37"/>
    </row>
    <row r="3" spans="1:23" ht="13.8" thickBot="1">
      <c r="A3" s="30" t="s">
        <v>5</v>
      </c>
      <c r="B3" s="31"/>
      <c r="C3" s="31"/>
      <c r="D3" s="31"/>
      <c r="E3" s="31"/>
      <c r="F3" s="31"/>
      <c r="G3" s="32"/>
      <c r="H3" s="33" t="s">
        <v>6</v>
      </c>
      <c r="I3" s="31"/>
      <c r="J3" s="31"/>
      <c r="K3" s="31"/>
      <c r="L3" s="31"/>
      <c r="M3" s="31"/>
      <c r="N3" s="31"/>
      <c r="O3" s="31"/>
      <c r="P3" s="31"/>
      <c r="Q3" s="31"/>
      <c r="R3" s="31"/>
      <c r="S3" s="31"/>
      <c r="T3" s="32"/>
      <c r="U3" s="23">
        <f>SUM(U11:U200)</f>
        <v>11086.830000000002</v>
      </c>
      <c r="W3" t="s">
        <v>4692</v>
      </c>
    </row>
    <row r="4" spans="1:23" ht="13.2">
      <c r="A4" s="45" t="s">
        <v>897</v>
      </c>
      <c r="B4" s="39"/>
      <c r="C4" s="39"/>
      <c r="D4" s="39"/>
      <c r="E4" s="39"/>
      <c r="F4" s="39"/>
      <c r="G4" s="40"/>
      <c r="H4" s="40"/>
      <c r="I4" s="3" t="s">
        <v>8</v>
      </c>
      <c r="J4" s="39"/>
      <c r="K4" s="1"/>
      <c r="L4" s="2"/>
      <c r="M4" s="38" t="s">
        <v>9</v>
      </c>
      <c r="N4" s="3" t="s">
        <v>10</v>
      </c>
      <c r="O4" s="39"/>
      <c r="P4" s="1"/>
      <c r="Q4" s="2"/>
      <c r="R4" s="38" t="s">
        <v>11</v>
      </c>
      <c r="S4" s="38" t="s">
        <v>12</v>
      </c>
      <c r="T4" s="39"/>
      <c r="U4" s="39"/>
      <c r="V4" s="40"/>
    </row>
    <row r="5" spans="1:23" ht="19.5" customHeight="1" thickBot="1">
      <c r="A5" s="46"/>
      <c r="B5" s="41"/>
      <c r="C5" s="41"/>
      <c r="D5" s="41"/>
      <c r="E5" s="41"/>
      <c r="F5" s="41"/>
      <c r="G5" s="42"/>
      <c r="H5" s="42"/>
      <c r="I5" s="6">
        <v>2026</v>
      </c>
      <c r="J5" s="41"/>
      <c r="K5" s="4"/>
      <c r="L5" s="5"/>
      <c r="M5" s="42"/>
      <c r="N5" s="7">
        <v>2026</v>
      </c>
      <c r="O5" s="41"/>
      <c r="P5" s="4"/>
      <c r="Q5" s="5"/>
      <c r="R5" s="42"/>
      <c r="S5" s="41"/>
      <c r="T5" s="41"/>
      <c r="U5" s="41"/>
      <c r="V5" s="42"/>
    </row>
    <row r="6" spans="1:23" ht="13.2">
      <c r="A6" s="8" t="s">
        <v>4620</v>
      </c>
      <c r="B6" s="43" t="s">
        <v>14</v>
      </c>
      <c r="C6" s="39"/>
      <c r="D6" s="39"/>
      <c r="E6" s="40"/>
      <c r="F6" s="43" t="s">
        <v>15</v>
      </c>
      <c r="G6" s="39"/>
      <c r="H6" s="39"/>
      <c r="I6" s="39"/>
      <c r="J6" s="40"/>
      <c r="K6" s="43" t="s">
        <v>16</v>
      </c>
      <c r="L6" s="39"/>
      <c r="M6" s="39"/>
      <c r="N6" s="40"/>
      <c r="O6" s="43" t="s">
        <v>17</v>
      </c>
      <c r="P6" s="40"/>
      <c r="Q6" s="44" t="s">
        <v>18</v>
      </c>
      <c r="R6" s="40"/>
      <c r="S6" s="9" t="s">
        <v>19</v>
      </c>
      <c r="T6" s="9" t="s">
        <v>20</v>
      </c>
      <c r="U6" s="9" t="s">
        <v>21</v>
      </c>
    </row>
    <row r="7" spans="1:23" ht="13.8" thickBot="1">
      <c r="A7" s="10"/>
      <c r="B7" s="50" t="s">
        <v>4621</v>
      </c>
      <c r="C7" s="41"/>
      <c r="D7" s="41"/>
      <c r="E7" s="42"/>
      <c r="F7" s="41"/>
      <c r="G7" s="41"/>
      <c r="H7" s="41"/>
      <c r="I7" s="41"/>
      <c r="J7" s="42"/>
      <c r="K7" s="41"/>
      <c r="L7" s="41"/>
      <c r="M7" s="41"/>
      <c r="N7" s="42"/>
      <c r="O7" s="41"/>
      <c r="P7" s="42"/>
      <c r="Q7" s="51" t="s">
        <v>23</v>
      </c>
      <c r="R7" s="42"/>
      <c r="S7" s="11" t="s">
        <v>23</v>
      </c>
      <c r="T7" s="11" t="s">
        <v>23</v>
      </c>
      <c r="U7" s="11" t="s">
        <v>23</v>
      </c>
    </row>
    <row r="8" spans="1:23" ht="13.2">
      <c r="A8" s="47"/>
      <c r="B8" s="48" t="s">
        <v>24</v>
      </c>
      <c r="C8" s="37"/>
      <c r="D8" s="37"/>
      <c r="E8" s="49"/>
      <c r="F8" s="14" t="s">
        <v>25</v>
      </c>
      <c r="J8" s="13"/>
      <c r="K8" s="37"/>
      <c r="L8" s="37"/>
      <c r="M8" s="37"/>
      <c r="N8" s="49"/>
      <c r="O8" s="37"/>
      <c r="P8" s="49"/>
      <c r="Q8" s="37"/>
      <c r="R8" s="37"/>
      <c r="S8" s="37"/>
      <c r="T8" s="37"/>
      <c r="U8" s="49"/>
    </row>
    <row r="9" spans="1:23" ht="13.2">
      <c r="A9" s="47"/>
      <c r="B9" s="37"/>
      <c r="C9" s="37"/>
      <c r="D9" s="37"/>
      <c r="E9" s="49"/>
      <c r="J9" s="13"/>
      <c r="K9" s="37"/>
      <c r="L9" s="37"/>
      <c r="M9" s="37"/>
      <c r="N9" s="49"/>
      <c r="O9" s="37"/>
      <c r="P9" s="49"/>
      <c r="Q9" s="37"/>
      <c r="R9" s="37"/>
      <c r="S9" s="37"/>
      <c r="T9" s="37"/>
      <c r="U9" s="49"/>
    </row>
    <row r="10" spans="1:23" ht="13.8" thickBot="1">
      <c r="A10" s="47"/>
      <c r="B10" s="37"/>
      <c r="C10" s="37"/>
      <c r="D10" s="37"/>
      <c r="E10" s="49"/>
      <c r="J10" s="13"/>
      <c r="K10" s="37"/>
      <c r="L10" s="37"/>
      <c r="M10" s="37"/>
      <c r="N10" s="49"/>
      <c r="O10" s="37"/>
      <c r="P10" s="49"/>
      <c r="Q10" s="37"/>
      <c r="R10" s="37"/>
      <c r="S10" s="37"/>
      <c r="T10" s="37"/>
      <c r="U10" s="49"/>
    </row>
    <row r="11" spans="1:23" ht="13.8" thickBot="1">
      <c r="A11" s="47"/>
      <c r="B11" s="53" t="s">
        <v>26</v>
      </c>
      <c r="C11" s="37"/>
      <c r="D11" s="37"/>
      <c r="E11" s="49"/>
      <c r="F11" s="15" t="s">
        <v>23</v>
      </c>
      <c r="J11" s="13"/>
      <c r="K11" s="16" t="s">
        <v>1840</v>
      </c>
      <c r="L11" s="16" t="s">
        <v>547</v>
      </c>
      <c r="N11" s="13"/>
      <c r="O11" s="16" t="s">
        <v>4622</v>
      </c>
      <c r="P11" s="13"/>
      <c r="Q11" s="54" t="s">
        <v>30</v>
      </c>
      <c r="R11" s="55"/>
      <c r="S11" s="17" t="s">
        <v>23</v>
      </c>
      <c r="T11" s="17" t="s">
        <v>31</v>
      </c>
      <c r="U11" s="18">
        <v>435</v>
      </c>
    </row>
    <row r="12" spans="1:23" ht="13.8" thickBot="1">
      <c r="A12" s="47"/>
      <c r="B12" s="37"/>
      <c r="C12" s="37"/>
      <c r="D12" s="37"/>
      <c r="E12" s="49"/>
      <c r="F12" s="14" t="s">
        <v>1992</v>
      </c>
      <c r="J12" s="13"/>
      <c r="N12" s="13"/>
      <c r="P12" s="13"/>
      <c r="Q12" s="56" t="s">
        <v>33</v>
      </c>
      <c r="R12" s="57"/>
      <c r="S12" s="19" t="s">
        <v>23</v>
      </c>
      <c r="T12" s="19" t="s">
        <v>31</v>
      </c>
      <c r="U12" s="20">
        <v>605</v>
      </c>
    </row>
    <row r="13" spans="1:23" ht="13.2">
      <c r="A13" s="47"/>
      <c r="B13" s="37"/>
      <c r="C13" s="37"/>
      <c r="D13" s="37"/>
      <c r="E13" s="49"/>
      <c r="F13" s="14" t="s">
        <v>4623</v>
      </c>
      <c r="J13" s="13"/>
      <c r="N13" s="13"/>
      <c r="P13" s="13"/>
      <c r="U13" s="13"/>
    </row>
    <row r="14" spans="1:23" ht="13.8" thickBot="1">
      <c r="A14" s="52"/>
      <c r="B14" s="41"/>
      <c r="C14" s="41"/>
      <c r="D14" s="41"/>
      <c r="E14" s="42"/>
      <c r="F14" s="21" t="s">
        <v>4624</v>
      </c>
      <c r="G14" s="4"/>
      <c r="H14" s="4"/>
      <c r="I14" s="4"/>
      <c r="J14" s="5"/>
      <c r="K14" s="4"/>
      <c r="L14" s="4"/>
      <c r="M14" s="4"/>
      <c r="N14" s="5"/>
      <c r="O14" s="4"/>
      <c r="P14" s="5"/>
      <c r="Q14" s="4"/>
      <c r="R14" s="4"/>
      <c r="S14" s="4"/>
      <c r="T14" s="4"/>
      <c r="U14" s="5"/>
    </row>
    <row r="15" spans="1:23" ht="13.2">
      <c r="A15" s="12"/>
      <c r="B15" s="58"/>
      <c r="C15" s="58"/>
      <c r="D15" s="58"/>
      <c r="E15" s="59"/>
      <c r="F15" s="60" t="s">
        <v>36</v>
      </c>
      <c r="G15" s="37"/>
      <c r="H15" s="37"/>
      <c r="I15" s="37"/>
      <c r="J15" s="49"/>
      <c r="K15" s="60" t="s">
        <v>37</v>
      </c>
      <c r="L15" s="37"/>
      <c r="M15" s="37"/>
      <c r="N15" s="49"/>
      <c r="O15" s="58"/>
      <c r="P15" s="59"/>
      <c r="Q15" s="58"/>
      <c r="R15" s="58"/>
      <c r="S15" s="58"/>
      <c r="T15" s="58"/>
      <c r="U15" s="59"/>
    </row>
    <row r="16" spans="1:23" ht="13.8" thickBot="1">
      <c r="A16" s="10"/>
      <c r="B16" s="61"/>
      <c r="C16" s="61"/>
      <c r="D16" s="61"/>
      <c r="E16" s="62"/>
      <c r="F16" s="50" t="s">
        <v>753</v>
      </c>
      <c r="G16" s="41"/>
      <c r="H16" s="41"/>
      <c r="I16" s="41"/>
      <c r="J16" s="42"/>
      <c r="K16" s="50" t="s">
        <v>878</v>
      </c>
      <c r="L16" s="41"/>
      <c r="M16" s="41"/>
      <c r="N16" s="42"/>
      <c r="O16" s="61"/>
      <c r="P16" s="62"/>
      <c r="Q16" s="61"/>
      <c r="R16" s="61"/>
      <c r="S16" s="61"/>
      <c r="T16" s="61"/>
      <c r="U16" s="62"/>
    </row>
    <row r="17" spans="1:21" ht="13.2">
      <c r="A17" s="8" t="s">
        <v>4625</v>
      </c>
      <c r="B17" s="43" t="s">
        <v>14</v>
      </c>
      <c r="C17" s="39"/>
      <c r="D17" s="39"/>
      <c r="E17" s="40"/>
      <c r="F17" s="43" t="s">
        <v>15</v>
      </c>
      <c r="G17" s="39"/>
      <c r="H17" s="39"/>
      <c r="I17" s="39"/>
      <c r="J17" s="40"/>
      <c r="K17" s="43" t="s">
        <v>16</v>
      </c>
      <c r="L17" s="39"/>
      <c r="M17" s="39"/>
      <c r="N17" s="40"/>
      <c r="O17" s="43" t="s">
        <v>17</v>
      </c>
      <c r="P17" s="40"/>
      <c r="Q17" s="44" t="s">
        <v>18</v>
      </c>
      <c r="R17" s="40"/>
      <c r="S17" s="9" t="s">
        <v>19</v>
      </c>
      <c r="T17" s="9" t="s">
        <v>20</v>
      </c>
      <c r="U17" s="9" t="s">
        <v>21</v>
      </c>
    </row>
    <row r="18" spans="1:21" ht="13.8" thickBot="1">
      <c r="A18" s="10"/>
      <c r="B18" s="50" t="s">
        <v>4626</v>
      </c>
      <c r="C18" s="41"/>
      <c r="D18" s="41"/>
      <c r="E18" s="42"/>
      <c r="F18" s="41"/>
      <c r="G18" s="41"/>
      <c r="H18" s="41"/>
      <c r="I18" s="41"/>
      <c r="J18" s="42"/>
      <c r="K18" s="41"/>
      <c r="L18" s="41"/>
      <c r="M18" s="41"/>
      <c r="N18" s="42"/>
      <c r="O18" s="41"/>
      <c r="P18" s="42"/>
      <c r="Q18" s="51" t="s">
        <v>23</v>
      </c>
      <c r="R18" s="42"/>
      <c r="S18" s="11" t="s">
        <v>23</v>
      </c>
      <c r="T18" s="11" t="s">
        <v>23</v>
      </c>
      <c r="U18" s="11" t="s">
        <v>23</v>
      </c>
    </row>
    <row r="19" spans="1:21" ht="13.2">
      <c r="A19" s="47"/>
      <c r="B19" s="48" t="s">
        <v>24</v>
      </c>
      <c r="C19" s="37"/>
      <c r="D19" s="37"/>
      <c r="E19" s="49"/>
      <c r="F19" s="14" t="s">
        <v>25</v>
      </c>
      <c r="J19" s="13"/>
      <c r="K19" s="37"/>
      <c r="L19" s="37"/>
      <c r="M19" s="37"/>
      <c r="N19" s="49"/>
      <c r="O19" s="37"/>
      <c r="P19" s="49"/>
      <c r="Q19" s="37"/>
      <c r="R19" s="37"/>
      <c r="S19" s="37"/>
      <c r="T19" s="37"/>
      <c r="U19" s="49"/>
    </row>
    <row r="20" spans="1:21" ht="13.2">
      <c r="A20" s="47"/>
      <c r="B20" s="37"/>
      <c r="C20" s="37"/>
      <c r="D20" s="37"/>
      <c r="E20" s="49"/>
      <c r="J20" s="13"/>
      <c r="K20" s="37"/>
      <c r="L20" s="37"/>
      <c r="M20" s="37"/>
      <c r="N20" s="49"/>
      <c r="O20" s="37"/>
      <c r="P20" s="49"/>
      <c r="Q20" s="37"/>
      <c r="R20" s="37"/>
      <c r="S20" s="37"/>
      <c r="T20" s="37"/>
      <c r="U20" s="49"/>
    </row>
    <row r="21" spans="1:21" ht="13.8" thickBot="1">
      <c r="A21" s="47"/>
      <c r="B21" s="37"/>
      <c r="C21" s="37"/>
      <c r="D21" s="37"/>
      <c r="E21" s="49"/>
      <c r="J21" s="13"/>
      <c r="K21" s="37"/>
      <c r="L21" s="37"/>
      <c r="M21" s="37"/>
      <c r="N21" s="49"/>
      <c r="O21" s="37"/>
      <c r="P21" s="49"/>
      <c r="Q21" s="37"/>
      <c r="R21" s="37"/>
      <c r="S21" s="37"/>
      <c r="T21" s="37"/>
      <c r="U21" s="49"/>
    </row>
    <row r="22" spans="1:21" ht="13.8" thickBot="1">
      <c r="A22" s="47"/>
      <c r="B22" s="53" t="s">
        <v>26</v>
      </c>
      <c r="C22" s="37"/>
      <c r="D22" s="37"/>
      <c r="E22" s="49"/>
      <c r="F22" s="15" t="s">
        <v>23</v>
      </c>
      <c r="J22" s="13"/>
      <c r="K22" s="16" t="s">
        <v>51</v>
      </c>
      <c r="L22" s="16" t="s">
        <v>52</v>
      </c>
      <c r="N22" s="13"/>
      <c r="O22" s="16" t="s">
        <v>1535</v>
      </c>
      <c r="P22" s="13"/>
      <c r="Q22" s="54" t="s">
        <v>30</v>
      </c>
      <c r="R22" s="55"/>
      <c r="S22" s="17" t="s">
        <v>23</v>
      </c>
      <c r="T22" s="17" t="s">
        <v>31</v>
      </c>
      <c r="U22" s="18">
        <v>857.86</v>
      </c>
    </row>
    <row r="23" spans="1:21" ht="26.25" customHeight="1" thickBot="1">
      <c r="A23" s="47"/>
      <c r="B23" s="37"/>
      <c r="C23" s="37"/>
      <c r="D23" s="37"/>
      <c r="E23" s="49"/>
      <c r="F23" s="22" t="s">
        <v>4627</v>
      </c>
      <c r="J23" s="13"/>
      <c r="N23" s="13"/>
      <c r="P23" s="13"/>
      <c r="Q23" s="56" t="s">
        <v>91</v>
      </c>
      <c r="R23" s="57"/>
      <c r="S23" s="19" t="s">
        <v>23</v>
      </c>
      <c r="T23" s="19" t="s">
        <v>31</v>
      </c>
      <c r="U23" s="20">
        <v>61</v>
      </c>
    </row>
    <row r="24" spans="1:21" ht="13.8" thickBot="1">
      <c r="A24" s="47"/>
      <c r="B24" s="37"/>
      <c r="C24" s="37"/>
      <c r="D24" s="37"/>
      <c r="E24" s="49"/>
      <c r="F24" s="14" t="s">
        <v>4628</v>
      </c>
      <c r="J24" s="13"/>
      <c r="N24" s="13"/>
      <c r="P24" s="13"/>
      <c r="Q24" s="56" t="s">
        <v>33</v>
      </c>
      <c r="R24" s="57"/>
      <c r="S24" s="19" t="s">
        <v>23</v>
      </c>
      <c r="T24" s="19" t="s">
        <v>31</v>
      </c>
      <c r="U24" s="20">
        <v>300</v>
      </c>
    </row>
    <row r="25" spans="1:21" ht="13.8" thickBot="1">
      <c r="A25" s="52"/>
      <c r="B25" s="41"/>
      <c r="C25" s="41"/>
      <c r="D25" s="41"/>
      <c r="E25" s="42"/>
      <c r="F25" s="21" t="s">
        <v>4629</v>
      </c>
      <c r="G25" s="4"/>
      <c r="H25" s="4"/>
      <c r="I25" s="4"/>
      <c r="J25" s="5"/>
      <c r="K25" s="4"/>
      <c r="L25" s="4"/>
      <c r="M25" s="4"/>
      <c r="N25" s="5"/>
      <c r="O25" s="4"/>
      <c r="P25" s="5"/>
      <c r="Q25" s="63" t="s">
        <v>1087</v>
      </c>
      <c r="R25" s="64"/>
      <c r="S25" s="27" t="s">
        <v>23</v>
      </c>
      <c r="T25" s="27" t="s">
        <v>31</v>
      </c>
      <c r="U25" s="28">
        <v>220</v>
      </c>
    </row>
    <row r="26" spans="1:21" ht="13.2">
      <c r="A26" s="12"/>
      <c r="B26" s="58"/>
      <c r="C26" s="58"/>
      <c r="D26" s="58"/>
      <c r="E26" s="59"/>
      <c r="F26" s="60" t="s">
        <v>36</v>
      </c>
      <c r="G26" s="37"/>
      <c r="H26" s="37"/>
      <c r="I26" s="37"/>
      <c r="J26" s="49"/>
      <c r="K26" s="60" t="s">
        <v>37</v>
      </c>
      <c r="L26" s="37"/>
      <c r="M26" s="37"/>
      <c r="N26" s="49"/>
      <c r="O26" s="58"/>
      <c r="P26" s="59"/>
      <c r="Q26" s="58"/>
      <c r="R26" s="58"/>
      <c r="S26" s="58"/>
      <c r="T26" s="58"/>
      <c r="U26" s="59"/>
    </row>
    <row r="27" spans="1:21" ht="13.8" thickBot="1">
      <c r="A27" s="10"/>
      <c r="B27" s="61"/>
      <c r="C27" s="61"/>
      <c r="D27" s="61"/>
      <c r="E27" s="62"/>
      <c r="F27" s="50" t="s">
        <v>4630</v>
      </c>
      <c r="G27" s="41"/>
      <c r="H27" s="41"/>
      <c r="I27" s="41"/>
      <c r="J27" s="42"/>
      <c r="K27" s="50" t="s">
        <v>866</v>
      </c>
      <c r="L27" s="41"/>
      <c r="M27" s="41"/>
      <c r="N27" s="42"/>
      <c r="O27" s="61"/>
      <c r="P27" s="62"/>
      <c r="Q27" s="61"/>
      <c r="R27" s="61"/>
      <c r="S27" s="61"/>
      <c r="T27" s="61"/>
      <c r="U27" s="62"/>
    </row>
    <row r="28" spans="1:21" ht="13.2">
      <c r="A28" s="8" t="s">
        <v>4631</v>
      </c>
      <c r="B28" s="43" t="s">
        <v>14</v>
      </c>
      <c r="C28" s="39"/>
      <c r="D28" s="39"/>
      <c r="E28" s="40"/>
      <c r="F28" s="43" t="s">
        <v>15</v>
      </c>
      <c r="G28" s="39"/>
      <c r="H28" s="39"/>
      <c r="I28" s="39"/>
      <c r="J28" s="40"/>
      <c r="K28" s="43" t="s">
        <v>16</v>
      </c>
      <c r="L28" s="39"/>
      <c r="M28" s="39"/>
      <c r="N28" s="40"/>
      <c r="O28" s="43" t="s">
        <v>17</v>
      </c>
      <c r="P28" s="40"/>
      <c r="Q28" s="44" t="s">
        <v>18</v>
      </c>
      <c r="R28" s="40"/>
      <c r="S28" s="9" t="s">
        <v>19</v>
      </c>
      <c r="T28" s="9" t="s">
        <v>20</v>
      </c>
      <c r="U28" s="9" t="s">
        <v>21</v>
      </c>
    </row>
    <row r="29" spans="1:21" ht="13.8" thickBot="1">
      <c r="A29" s="10"/>
      <c r="B29" s="50" t="s">
        <v>4632</v>
      </c>
      <c r="C29" s="41"/>
      <c r="D29" s="41"/>
      <c r="E29" s="42"/>
      <c r="F29" s="41"/>
      <c r="G29" s="41"/>
      <c r="H29" s="41"/>
      <c r="I29" s="41"/>
      <c r="J29" s="42"/>
      <c r="K29" s="41"/>
      <c r="L29" s="41"/>
      <c r="M29" s="41"/>
      <c r="N29" s="42"/>
      <c r="O29" s="41"/>
      <c r="P29" s="42"/>
      <c r="Q29" s="51" t="s">
        <v>23</v>
      </c>
      <c r="R29" s="42"/>
      <c r="S29" s="11" t="s">
        <v>23</v>
      </c>
      <c r="T29" s="11" t="s">
        <v>23</v>
      </c>
      <c r="U29" s="11" t="s">
        <v>23</v>
      </c>
    </row>
    <row r="30" spans="1:21" ht="13.2">
      <c r="A30" s="47"/>
      <c r="B30" s="48" t="s">
        <v>24</v>
      </c>
      <c r="C30" s="37"/>
      <c r="D30" s="37"/>
      <c r="E30" s="49"/>
      <c r="F30" s="14" t="s">
        <v>25</v>
      </c>
      <c r="J30" s="13"/>
      <c r="K30" s="37"/>
      <c r="L30" s="37"/>
      <c r="M30" s="37"/>
      <c r="N30" s="49"/>
      <c r="O30" s="37"/>
      <c r="P30" s="49"/>
      <c r="Q30" s="37"/>
      <c r="R30" s="37"/>
      <c r="S30" s="37"/>
      <c r="T30" s="37"/>
      <c r="U30" s="49"/>
    </row>
    <row r="31" spans="1:21" ht="13.2">
      <c r="A31" s="47"/>
      <c r="B31" s="37"/>
      <c r="C31" s="37"/>
      <c r="D31" s="37"/>
      <c r="E31" s="49"/>
      <c r="F31" s="14" t="s">
        <v>4633</v>
      </c>
      <c r="J31" s="13"/>
      <c r="K31" s="37"/>
      <c r="L31" s="37"/>
      <c r="M31" s="37"/>
      <c r="N31" s="49"/>
      <c r="O31" s="37"/>
      <c r="P31" s="49"/>
      <c r="Q31" s="37"/>
      <c r="R31" s="37"/>
      <c r="S31" s="37"/>
      <c r="T31" s="37"/>
      <c r="U31" s="49"/>
    </row>
    <row r="32" spans="1:21" ht="13.8" thickBot="1">
      <c r="A32" s="47"/>
      <c r="B32" s="37"/>
      <c r="C32" s="37"/>
      <c r="D32" s="37"/>
      <c r="E32" s="49"/>
      <c r="F32" s="14" t="s">
        <v>4634</v>
      </c>
      <c r="J32" s="13"/>
      <c r="K32" s="37"/>
      <c r="L32" s="37"/>
      <c r="M32" s="37"/>
      <c r="N32" s="49"/>
      <c r="O32" s="37"/>
      <c r="P32" s="49"/>
      <c r="Q32" s="37"/>
      <c r="R32" s="37"/>
      <c r="S32" s="37"/>
      <c r="T32" s="37"/>
      <c r="U32" s="49"/>
    </row>
    <row r="33" spans="1:21" ht="13.8" thickBot="1">
      <c r="A33" s="47"/>
      <c r="B33" s="53" t="s">
        <v>26</v>
      </c>
      <c r="C33" s="37"/>
      <c r="D33" s="37"/>
      <c r="E33" s="49"/>
      <c r="F33" s="15" t="s">
        <v>23</v>
      </c>
      <c r="J33" s="13"/>
      <c r="K33" s="16" t="s">
        <v>2325</v>
      </c>
      <c r="L33" s="16" t="s">
        <v>1117</v>
      </c>
      <c r="N33" s="13"/>
      <c r="O33" s="16" t="s">
        <v>4635</v>
      </c>
      <c r="P33" s="13"/>
      <c r="Q33" s="54" t="s">
        <v>30</v>
      </c>
      <c r="R33" s="55"/>
      <c r="S33" s="17" t="s">
        <v>23</v>
      </c>
      <c r="T33" s="17" t="s">
        <v>31</v>
      </c>
      <c r="U33" s="18">
        <v>668.67</v>
      </c>
    </row>
    <row r="34" spans="1:21" ht="13.8" thickBot="1">
      <c r="A34" s="47"/>
      <c r="B34" s="37"/>
      <c r="C34" s="37"/>
      <c r="D34" s="37"/>
      <c r="E34" s="49"/>
      <c r="F34" s="14" t="s">
        <v>4636</v>
      </c>
      <c r="J34" s="13"/>
      <c r="N34" s="13"/>
      <c r="P34" s="13"/>
      <c r="Q34" s="56" t="s">
        <v>33</v>
      </c>
      <c r="R34" s="57"/>
      <c r="S34" s="19" t="s">
        <v>23</v>
      </c>
      <c r="T34" s="19" t="s">
        <v>31</v>
      </c>
      <c r="U34" s="20">
        <v>325</v>
      </c>
    </row>
    <row r="35" spans="1:21" ht="13.2">
      <c r="A35" s="47"/>
      <c r="B35" s="37"/>
      <c r="C35" s="37"/>
      <c r="D35" s="37"/>
      <c r="E35" s="49"/>
      <c r="F35" s="14" t="s">
        <v>4637</v>
      </c>
      <c r="J35" s="13"/>
      <c r="N35" s="13"/>
      <c r="P35" s="13"/>
      <c r="U35" s="13"/>
    </row>
    <row r="36" spans="1:21" ht="13.8" thickBot="1">
      <c r="A36" s="52"/>
      <c r="B36" s="41"/>
      <c r="C36" s="41"/>
      <c r="D36" s="41"/>
      <c r="E36" s="42"/>
      <c r="F36" s="21" t="s">
        <v>4638</v>
      </c>
      <c r="G36" s="4"/>
      <c r="H36" s="4"/>
      <c r="I36" s="4"/>
      <c r="J36" s="5"/>
      <c r="K36" s="4"/>
      <c r="L36" s="4"/>
      <c r="M36" s="4"/>
      <c r="N36" s="5"/>
      <c r="O36" s="4"/>
      <c r="P36" s="5"/>
      <c r="Q36" s="4"/>
      <c r="R36" s="4"/>
      <c r="S36" s="4"/>
      <c r="T36" s="4"/>
      <c r="U36" s="5"/>
    </row>
    <row r="37" spans="1:21" ht="13.2">
      <c r="A37" s="12"/>
      <c r="B37" s="58"/>
      <c r="C37" s="58"/>
      <c r="D37" s="58"/>
      <c r="E37" s="59"/>
      <c r="F37" s="60" t="s">
        <v>36</v>
      </c>
      <c r="G37" s="37"/>
      <c r="H37" s="37"/>
      <c r="I37" s="37"/>
      <c r="J37" s="49"/>
      <c r="K37" s="60" t="s">
        <v>37</v>
      </c>
      <c r="L37" s="37"/>
      <c r="M37" s="37"/>
      <c r="N37" s="49"/>
      <c r="O37" s="58"/>
      <c r="P37" s="59"/>
      <c r="Q37" s="58"/>
      <c r="R37" s="58"/>
      <c r="S37" s="58"/>
      <c r="T37" s="58"/>
      <c r="U37" s="59"/>
    </row>
    <row r="38" spans="1:21" ht="13.8" thickBot="1">
      <c r="A38" s="10"/>
      <c r="B38" s="61"/>
      <c r="C38" s="61"/>
      <c r="D38" s="61"/>
      <c r="E38" s="62"/>
      <c r="F38" s="50" t="s">
        <v>782</v>
      </c>
      <c r="G38" s="41"/>
      <c r="H38" s="41"/>
      <c r="I38" s="41"/>
      <c r="J38" s="42"/>
      <c r="K38" s="50" t="s">
        <v>4639</v>
      </c>
      <c r="L38" s="41"/>
      <c r="M38" s="41"/>
      <c r="N38" s="42"/>
      <c r="O38" s="61"/>
      <c r="P38" s="62"/>
      <c r="Q38" s="61"/>
      <c r="R38" s="61"/>
      <c r="S38" s="61"/>
      <c r="T38" s="61"/>
      <c r="U38" s="62"/>
    </row>
    <row r="39" spans="1:21" ht="13.2">
      <c r="A39" s="8" t="s">
        <v>4640</v>
      </c>
      <c r="B39" s="43" t="s">
        <v>14</v>
      </c>
      <c r="C39" s="39"/>
      <c r="D39" s="39"/>
      <c r="E39" s="40"/>
      <c r="F39" s="43" t="s">
        <v>15</v>
      </c>
      <c r="G39" s="39"/>
      <c r="H39" s="39"/>
      <c r="I39" s="39"/>
      <c r="J39" s="40"/>
      <c r="K39" s="43" t="s">
        <v>16</v>
      </c>
      <c r="L39" s="39"/>
      <c r="M39" s="39"/>
      <c r="N39" s="40"/>
      <c r="O39" s="43" t="s">
        <v>17</v>
      </c>
      <c r="P39" s="40"/>
      <c r="Q39" s="44" t="s">
        <v>18</v>
      </c>
      <c r="R39" s="40"/>
      <c r="S39" s="9" t="s">
        <v>19</v>
      </c>
      <c r="T39" s="9" t="s">
        <v>20</v>
      </c>
      <c r="U39" s="9" t="s">
        <v>21</v>
      </c>
    </row>
    <row r="40" spans="1:21" ht="13.8" thickBot="1">
      <c r="A40" s="10"/>
      <c r="B40" s="50" t="s">
        <v>4641</v>
      </c>
      <c r="C40" s="41"/>
      <c r="D40" s="41"/>
      <c r="E40" s="42"/>
      <c r="F40" s="41"/>
      <c r="G40" s="41"/>
      <c r="H40" s="41"/>
      <c r="I40" s="41"/>
      <c r="J40" s="42"/>
      <c r="K40" s="41"/>
      <c r="L40" s="41"/>
      <c r="M40" s="41"/>
      <c r="N40" s="42"/>
      <c r="O40" s="41"/>
      <c r="P40" s="42"/>
      <c r="Q40" s="51" t="s">
        <v>23</v>
      </c>
      <c r="R40" s="42"/>
      <c r="S40" s="11" t="s">
        <v>23</v>
      </c>
      <c r="T40" s="11" t="s">
        <v>23</v>
      </c>
      <c r="U40" s="11" t="s">
        <v>23</v>
      </c>
    </row>
    <row r="41" spans="1:21" ht="13.2">
      <c r="A41" s="47"/>
      <c r="B41" s="48" t="s">
        <v>24</v>
      </c>
      <c r="C41" s="37"/>
      <c r="D41" s="37"/>
      <c r="E41" s="49"/>
      <c r="F41" s="14" t="s">
        <v>25</v>
      </c>
      <c r="J41" s="13"/>
      <c r="K41" s="37"/>
      <c r="L41" s="37"/>
      <c r="M41" s="37"/>
      <c r="N41" s="49"/>
      <c r="O41" s="37"/>
      <c r="P41" s="49"/>
      <c r="Q41" s="37"/>
      <c r="R41" s="37"/>
      <c r="S41" s="37"/>
      <c r="T41" s="37"/>
      <c r="U41" s="49"/>
    </row>
    <row r="42" spans="1:21" ht="13.2">
      <c r="A42" s="47"/>
      <c r="B42" s="37"/>
      <c r="C42" s="37"/>
      <c r="D42" s="37"/>
      <c r="E42" s="49"/>
      <c r="F42" s="14" t="s">
        <v>4642</v>
      </c>
      <c r="J42" s="13"/>
      <c r="K42" s="37"/>
      <c r="L42" s="37"/>
      <c r="M42" s="37"/>
      <c r="N42" s="49"/>
      <c r="O42" s="37"/>
      <c r="P42" s="49"/>
      <c r="Q42" s="37"/>
      <c r="R42" s="37"/>
      <c r="S42" s="37"/>
      <c r="T42" s="37"/>
      <c r="U42" s="49"/>
    </row>
    <row r="43" spans="1:21" ht="13.8" thickBot="1">
      <c r="A43" s="47"/>
      <c r="B43" s="37"/>
      <c r="C43" s="37"/>
      <c r="D43" s="37"/>
      <c r="E43" s="49"/>
      <c r="J43" s="13"/>
      <c r="K43" s="37"/>
      <c r="L43" s="37"/>
      <c r="M43" s="37"/>
      <c r="N43" s="49"/>
      <c r="O43" s="37"/>
      <c r="P43" s="49"/>
      <c r="Q43" s="37"/>
      <c r="R43" s="37"/>
      <c r="S43" s="37"/>
      <c r="T43" s="37"/>
      <c r="U43" s="49"/>
    </row>
    <row r="44" spans="1:21" ht="13.8" thickBot="1">
      <c r="A44" s="47"/>
      <c r="B44" s="53" t="s">
        <v>26</v>
      </c>
      <c r="C44" s="37"/>
      <c r="D44" s="37"/>
      <c r="E44" s="49"/>
      <c r="F44" s="15" t="s">
        <v>23</v>
      </c>
      <c r="J44" s="13"/>
      <c r="K44" s="16" t="s">
        <v>4643</v>
      </c>
      <c r="L44" s="16" t="s">
        <v>3672</v>
      </c>
      <c r="N44" s="13"/>
      <c r="O44" s="16" t="s">
        <v>4644</v>
      </c>
      <c r="P44" s="13"/>
      <c r="Q44" s="54" t="s">
        <v>91</v>
      </c>
      <c r="R44" s="55"/>
      <c r="S44" s="17" t="s">
        <v>23</v>
      </c>
      <c r="T44" s="17" t="s">
        <v>31</v>
      </c>
      <c r="U44" s="18">
        <v>116</v>
      </c>
    </row>
    <row r="45" spans="1:21" ht="13.8" thickBot="1">
      <c r="A45" s="47"/>
      <c r="B45" s="37"/>
      <c r="C45" s="37"/>
      <c r="D45" s="37"/>
      <c r="E45" s="49"/>
      <c r="F45" s="14" t="s">
        <v>4645</v>
      </c>
      <c r="J45" s="13"/>
      <c r="N45" s="13"/>
      <c r="P45" s="13"/>
      <c r="Q45" s="56" t="s">
        <v>33</v>
      </c>
      <c r="R45" s="57"/>
      <c r="S45" s="19" t="s">
        <v>23</v>
      </c>
      <c r="T45" s="19" t="s">
        <v>31</v>
      </c>
      <c r="U45" s="20">
        <v>889.9</v>
      </c>
    </row>
    <row r="46" spans="1:21" ht="13.2">
      <c r="A46" s="47"/>
      <c r="B46" s="37"/>
      <c r="C46" s="37"/>
      <c r="D46" s="37"/>
      <c r="E46" s="49"/>
      <c r="F46" s="14" t="s">
        <v>4646</v>
      </c>
      <c r="J46" s="13"/>
      <c r="N46" s="13"/>
      <c r="P46" s="13"/>
      <c r="U46" s="13"/>
    </row>
    <row r="47" spans="1:21" ht="13.8" thickBot="1">
      <c r="A47" s="52"/>
      <c r="B47" s="41"/>
      <c r="C47" s="41"/>
      <c r="D47" s="41"/>
      <c r="E47" s="42"/>
      <c r="F47" s="21" t="s">
        <v>4647</v>
      </c>
      <c r="G47" s="4"/>
      <c r="H47" s="4"/>
      <c r="I47" s="4"/>
      <c r="J47" s="5"/>
      <c r="K47" s="4"/>
      <c r="L47" s="4"/>
      <c r="M47" s="4"/>
      <c r="N47" s="5"/>
      <c r="O47" s="4"/>
      <c r="P47" s="5"/>
      <c r="Q47" s="4"/>
      <c r="R47" s="4"/>
      <c r="S47" s="4"/>
      <c r="T47" s="4"/>
      <c r="U47" s="5"/>
    </row>
    <row r="48" spans="1:21" ht="13.2">
      <c r="A48" s="12"/>
      <c r="B48" s="58"/>
      <c r="C48" s="58"/>
      <c r="D48" s="58"/>
      <c r="E48" s="59"/>
      <c r="F48" s="60" t="s">
        <v>36</v>
      </c>
      <c r="G48" s="37"/>
      <c r="H48" s="37"/>
      <c r="I48" s="37"/>
      <c r="J48" s="49"/>
      <c r="K48" s="60" t="s">
        <v>37</v>
      </c>
      <c r="L48" s="37"/>
      <c r="M48" s="37"/>
      <c r="N48" s="49"/>
      <c r="O48" s="58"/>
      <c r="P48" s="59"/>
      <c r="Q48" s="58"/>
      <c r="R48" s="58"/>
      <c r="S48" s="58"/>
      <c r="T48" s="58"/>
      <c r="U48" s="59"/>
    </row>
    <row r="49" spans="1:21" ht="13.8" thickBot="1">
      <c r="A49" s="10"/>
      <c r="B49" s="61"/>
      <c r="C49" s="61"/>
      <c r="D49" s="61"/>
      <c r="E49" s="62"/>
      <c r="F49" s="50" t="s">
        <v>889</v>
      </c>
      <c r="G49" s="41"/>
      <c r="H49" s="41"/>
      <c r="I49" s="41"/>
      <c r="J49" s="42"/>
      <c r="K49" s="50" t="s">
        <v>803</v>
      </c>
      <c r="L49" s="41"/>
      <c r="M49" s="41"/>
      <c r="N49" s="42"/>
      <c r="O49" s="61"/>
      <c r="P49" s="62"/>
      <c r="Q49" s="61"/>
      <c r="R49" s="61"/>
      <c r="S49" s="61"/>
      <c r="T49" s="61"/>
      <c r="U49" s="62"/>
    </row>
    <row r="50" spans="1:21" ht="13.2">
      <c r="A50" s="8" t="s">
        <v>4648</v>
      </c>
      <c r="B50" s="43" t="s">
        <v>14</v>
      </c>
      <c r="C50" s="39"/>
      <c r="D50" s="39"/>
      <c r="E50" s="40"/>
      <c r="F50" s="43" t="s">
        <v>15</v>
      </c>
      <c r="G50" s="39"/>
      <c r="H50" s="39"/>
      <c r="I50" s="39"/>
      <c r="J50" s="40"/>
      <c r="K50" s="43" t="s">
        <v>16</v>
      </c>
      <c r="L50" s="39"/>
      <c r="M50" s="39"/>
      <c r="N50" s="40"/>
      <c r="O50" s="43" t="s">
        <v>17</v>
      </c>
      <c r="P50" s="40"/>
      <c r="Q50" s="44" t="s">
        <v>18</v>
      </c>
      <c r="R50" s="40"/>
      <c r="S50" s="9" t="s">
        <v>19</v>
      </c>
      <c r="T50" s="9" t="s">
        <v>20</v>
      </c>
      <c r="U50" s="9" t="s">
        <v>21</v>
      </c>
    </row>
    <row r="51" spans="1:21" ht="13.8" thickBot="1">
      <c r="A51" s="10"/>
      <c r="B51" s="50" t="s">
        <v>2686</v>
      </c>
      <c r="C51" s="41"/>
      <c r="D51" s="41"/>
      <c r="E51" s="42"/>
      <c r="F51" s="41"/>
      <c r="G51" s="41"/>
      <c r="H51" s="41"/>
      <c r="I51" s="41"/>
      <c r="J51" s="42"/>
      <c r="K51" s="41"/>
      <c r="L51" s="41"/>
      <c r="M51" s="41"/>
      <c r="N51" s="42"/>
      <c r="O51" s="41"/>
      <c r="P51" s="42"/>
      <c r="Q51" s="51" t="s">
        <v>23</v>
      </c>
      <c r="R51" s="42"/>
      <c r="S51" s="11" t="s">
        <v>23</v>
      </c>
      <c r="T51" s="11" t="s">
        <v>23</v>
      </c>
      <c r="U51" s="11" t="s">
        <v>23</v>
      </c>
    </row>
    <row r="52" spans="1:21" ht="13.2">
      <c r="A52" s="47"/>
      <c r="B52" s="48" t="s">
        <v>24</v>
      </c>
      <c r="C52" s="37"/>
      <c r="D52" s="37"/>
      <c r="E52" s="49"/>
      <c r="F52" s="14" t="s">
        <v>25</v>
      </c>
      <c r="J52" s="13"/>
      <c r="K52" s="37"/>
      <c r="L52" s="37"/>
      <c r="M52" s="37"/>
      <c r="N52" s="49"/>
      <c r="O52" s="37"/>
      <c r="P52" s="49"/>
      <c r="Q52" s="37"/>
      <c r="R52" s="37"/>
      <c r="S52" s="37"/>
      <c r="T52" s="37"/>
      <c r="U52" s="49"/>
    </row>
    <row r="53" spans="1:21" ht="13.2">
      <c r="A53" s="47"/>
      <c r="B53" s="37"/>
      <c r="C53" s="37"/>
      <c r="D53" s="37"/>
      <c r="E53" s="49"/>
      <c r="J53" s="13"/>
      <c r="K53" s="37"/>
      <c r="L53" s="37"/>
      <c r="M53" s="37"/>
      <c r="N53" s="49"/>
      <c r="O53" s="37"/>
      <c r="P53" s="49"/>
      <c r="Q53" s="37"/>
      <c r="R53" s="37"/>
      <c r="S53" s="37"/>
      <c r="T53" s="37"/>
      <c r="U53" s="49"/>
    </row>
    <row r="54" spans="1:21" ht="13.8" thickBot="1">
      <c r="A54" s="47"/>
      <c r="B54" s="37"/>
      <c r="C54" s="37"/>
      <c r="D54" s="37"/>
      <c r="E54" s="49"/>
      <c r="J54" s="13"/>
      <c r="K54" s="37"/>
      <c r="L54" s="37"/>
      <c r="M54" s="37"/>
      <c r="N54" s="49"/>
      <c r="O54" s="37"/>
      <c r="P54" s="49"/>
      <c r="Q54" s="37"/>
      <c r="R54" s="37"/>
      <c r="S54" s="37"/>
      <c r="T54" s="37"/>
      <c r="U54" s="49"/>
    </row>
    <row r="55" spans="1:21" ht="13.8" thickBot="1">
      <c r="A55" s="47"/>
      <c r="B55" s="53" t="s">
        <v>26</v>
      </c>
      <c r="C55" s="37"/>
      <c r="D55" s="37"/>
      <c r="E55" s="49"/>
      <c r="F55" s="15" t="s">
        <v>23</v>
      </c>
      <c r="J55" s="13"/>
      <c r="K55" s="16" t="s">
        <v>4649</v>
      </c>
      <c r="L55" s="16" t="s">
        <v>28</v>
      </c>
      <c r="N55" s="13"/>
      <c r="O55" s="16" t="s">
        <v>4650</v>
      </c>
      <c r="P55" s="13"/>
      <c r="Q55" s="54" t="s">
        <v>30</v>
      </c>
      <c r="R55" s="55"/>
      <c r="S55" s="17" t="s">
        <v>23</v>
      </c>
      <c r="T55" s="17" t="s">
        <v>31</v>
      </c>
      <c r="U55" s="18">
        <v>190.97</v>
      </c>
    </row>
    <row r="56" spans="1:21" ht="13.8" thickBot="1">
      <c r="A56" s="47"/>
      <c r="B56" s="37"/>
      <c r="C56" s="37"/>
      <c r="D56" s="37"/>
      <c r="E56" s="49"/>
      <c r="F56" s="14" t="s">
        <v>4651</v>
      </c>
      <c r="J56" s="13"/>
      <c r="N56" s="13"/>
      <c r="P56" s="13"/>
      <c r="Q56" s="56" t="s">
        <v>91</v>
      </c>
      <c r="R56" s="57"/>
      <c r="S56" s="19" t="s">
        <v>23</v>
      </c>
      <c r="T56" s="19" t="s">
        <v>31</v>
      </c>
      <c r="U56" s="20">
        <v>74</v>
      </c>
    </row>
    <row r="57" spans="1:21" ht="13.8" thickBot="1">
      <c r="A57" s="47"/>
      <c r="B57" s="37"/>
      <c r="C57" s="37"/>
      <c r="D57" s="37"/>
      <c r="E57" s="49"/>
      <c r="F57" s="14" t="s">
        <v>4652</v>
      </c>
      <c r="J57" s="13"/>
      <c r="N57" s="13"/>
      <c r="P57" s="13"/>
      <c r="Q57" s="56" t="s">
        <v>33</v>
      </c>
      <c r="R57" s="57"/>
      <c r="S57" s="19" t="s">
        <v>23</v>
      </c>
      <c r="T57" s="19" t="s">
        <v>31</v>
      </c>
      <c r="U57" s="20">
        <v>1341.8</v>
      </c>
    </row>
    <row r="58" spans="1:21" ht="13.8" thickBot="1">
      <c r="A58" s="52"/>
      <c r="B58" s="41"/>
      <c r="C58" s="41"/>
      <c r="D58" s="41"/>
      <c r="E58" s="42"/>
      <c r="F58" s="21" t="s">
        <v>4653</v>
      </c>
      <c r="G58" s="4"/>
      <c r="H58" s="4"/>
      <c r="I58" s="4"/>
      <c r="J58" s="5"/>
      <c r="K58" s="4"/>
      <c r="L58" s="4"/>
      <c r="M58" s="4"/>
      <c r="N58" s="5"/>
      <c r="O58" s="4"/>
      <c r="P58" s="5"/>
      <c r="Q58" s="4"/>
      <c r="R58" s="4"/>
      <c r="S58" s="4"/>
      <c r="T58" s="4"/>
      <c r="U58" s="5"/>
    </row>
    <row r="59" spans="1:21" ht="13.2">
      <c r="A59" s="12"/>
      <c r="B59" s="58"/>
      <c r="C59" s="58"/>
      <c r="D59" s="58"/>
      <c r="E59" s="59"/>
      <c r="F59" s="60" t="s">
        <v>36</v>
      </c>
      <c r="G59" s="37"/>
      <c r="H59" s="37"/>
      <c r="I59" s="37"/>
      <c r="J59" s="49"/>
      <c r="K59" s="60" t="s">
        <v>37</v>
      </c>
      <c r="L59" s="37"/>
      <c r="M59" s="37"/>
      <c r="N59" s="49"/>
      <c r="O59" s="58"/>
      <c r="P59" s="59"/>
      <c r="Q59" s="58"/>
      <c r="R59" s="58"/>
      <c r="S59" s="58"/>
      <c r="T59" s="58"/>
      <c r="U59" s="59"/>
    </row>
    <row r="60" spans="1:21" ht="13.8" thickBot="1">
      <c r="A60" s="10"/>
      <c r="B60" s="61"/>
      <c r="C60" s="61"/>
      <c r="D60" s="61"/>
      <c r="E60" s="62"/>
      <c r="F60" s="50" t="s">
        <v>888</v>
      </c>
      <c r="G60" s="41"/>
      <c r="H60" s="41"/>
      <c r="I60" s="41"/>
      <c r="J60" s="42"/>
      <c r="K60" s="50" t="s">
        <v>889</v>
      </c>
      <c r="L60" s="41"/>
      <c r="M60" s="41"/>
      <c r="N60" s="42"/>
      <c r="O60" s="61"/>
      <c r="P60" s="62"/>
      <c r="Q60" s="61"/>
      <c r="R60" s="61"/>
      <c r="S60" s="61"/>
      <c r="T60" s="61"/>
      <c r="U60" s="62"/>
    </row>
    <row r="61" spans="1:21" ht="13.2">
      <c r="A61" s="8" t="s">
        <v>4654</v>
      </c>
      <c r="B61" s="43" t="s">
        <v>14</v>
      </c>
      <c r="C61" s="39"/>
      <c r="D61" s="39"/>
      <c r="E61" s="40"/>
      <c r="F61" s="43" t="s">
        <v>15</v>
      </c>
      <c r="G61" s="39"/>
      <c r="H61" s="39"/>
      <c r="I61" s="39"/>
      <c r="J61" s="40"/>
      <c r="K61" s="43" t="s">
        <v>16</v>
      </c>
      <c r="L61" s="39"/>
      <c r="M61" s="39"/>
      <c r="N61" s="40"/>
      <c r="O61" s="43" t="s">
        <v>17</v>
      </c>
      <c r="P61" s="40"/>
      <c r="Q61" s="44" t="s">
        <v>18</v>
      </c>
      <c r="R61" s="40"/>
      <c r="S61" s="9" t="s">
        <v>19</v>
      </c>
      <c r="T61" s="9" t="s">
        <v>20</v>
      </c>
      <c r="U61" s="9" t="s">
        <v>21</v>
      </c>
    </row>
    <row r="62" spans="1:21" ht="13.8" thickBot="1">
      <c r="A62" s="10"/>
      <c r="B62" s="50" t="s">
        <v>4655</v>
      </c>
      <c r="C62" s="41"/>
      <c r="D62" s="41"/>
      <c r="E62" s="42"/>
      <c r="F62" s="41"/>
      <c r="G62" s="41"/>
      <c r="H62" s="41"/>
      <c r="I62" s="41"/>
      <c r="J62" s="42"/>
      <c r="K62" s="41"/>
      <c r="L62" s="41"/>
      <c r="M62" s="41"/>
      <c r="N62" s="42"/>
      <c r="O62" s="41"/>
      <c r="P62" s="42"/>
      <c r="Q62" s="51" t="s">
        <v>23</v>
      </c>
      <c r="R62" s="42"/>
      <c r="S62" s="11" t="s">
        <v>23</v>
      </c>
      <c r="T62" s="11" t="s">
        <v>23</v>
      </c>
      <c r="U62" s="11" t="s">
        <v>23</v>
      </c>
    </row>
    <row r="63" spans="1:21" ht="13.2">
      <c r="A63" s="47"/>
      <c r="B63" s="48" t="s">
        <v>24</v>
      </c>
      <c r="C63" s="37"/>
      <c r="D63" s="37"/>
      <c r="E63" s="49"/>
      <c r="F63" s="14" t="s">
        <v>25</v>
      </c>
      <c r="J63" s="13"/>
      <c r="K63" s="37"/>
      <c r="L63" s="37"/>
      <c r="M63" s="37"/>
      <c r="N63" s="49"/>
      <c r="O63" s="37"/>
      <c r="P63" s="49"/>
      <c r="Q63" s="37"/>
      <c r="R63" s="37"/>
      <c r="S63" s="37"/>
      <c r="T63" s="37"/>
      <c r="U63" s="49"/>
    </row>
    <row r="64" spans="1:21" ht="13.2">
      <c r="A64" s="47"/>
      <c r="B64" s="37"/>
      <c r="C64" s="37"/>
      <c r="D64" s="37"/>
      <c r="E64" s="49"/>
      <c r="F64" s="14" t="s">
        <v>4656</v>
      </c>
      <c r="J64" s="13"/>
      <c r="K64" s="37"/>
      <c r="L64" s="37"/>
      <c r="M64" s="37"/>
      <c r="N64" s="49"/>
      <c r="O64" s="37"/>
      <c r="P64" s="49"/>
      <c r="Q64" s="37"/>
      <c r="R64" s="37"/>
      <c r="S64" s="37"/>
      <c r="T64" s="37"/>
      <c r="U64" s="49"/>
    </row>
    <row r="65" spans="1:21" ht="13.8" thickBot="1">
      <c r="A65" s="47"/>
      <c r="B65" s="37"/>
      <c r="C65" s="37"/>
      <c r="D65" s="37"/>
      <c r="E65" s="49"/>
      <c r="F65" s="14" t="s">
        <v>4657</v>
      </c>
      <c r="J65" s="13"/>
      <c r="K65" s="37"/>
      <c r="L65" s="37"/>
      <c r="M65" s="37"/>
      <c r="N65" s="49"/>
      <c r="O65" s="37"/>
      <c r="P65" s="49"/>
      <c r="Q65" s="37"/>
      <c r="R65" s="37"/>
      <c r="S65" s="37"/>
      <c r="T65" s="37"/>
      <c r="U65" s="49"/>
    </row>
    <row r="66" spans="1:21" ht="13.8" thickBot="1">
      <c r="A66" s="47"/>
      <c r="B66" s="53" t="s">
        <v>26</v>
      </c>
      <c r="C66" s="37"/>
      <c r="D66" s="37"/>
      <c r="E66" s="49"/>
      <c r="F66" s="15" t="s">
        <v>23</v>
      </c>
      <c r="J66" s="13"/>
      <c r="K66" s="16" t="s">
        <v>4658</v>
      </c>
      <c r="L66" s="16" t="s">
        <v>221</v>
      </c>
      <c r="N66" s="13"/>
      <c r="O66" s="16" t="s">
        <v>4659</v>
      </c>
      <c r="P66" s="13"/>
      <c r="Q66" s="54" t="s">
        <v>33</v>
      </c>
      <c r="R66" s="55"/>
      <c r="S66" s="17" t="s">
        <v>23</v>
      </c>
      <c r="T66" s="17" t="s">
        <v>31</v>
      </c>
      <c r="U66" s="18">
        <v>700</v>
      </c>
    </row>
    <row r="67" spans="1:21" ht="13.2">
      <c r="A67" s="47"/>
      <c r="B67" s="37"/>
      <c r="C67" s="37"/>
      <c r="D67" s="37"/>
      <c r="E67" s="49"/>
      <c r="F67" s="14" t="s">
        <v>4660</v>
      </c>
      <c r="J67" s="13"/>
      <c r="N67" s="13"/>
      <c r="P67" s="13"/>
      <c r="U67" s="13"/>
    </row>
    <row r="68" spans="1:21" ht="13.2">
      <c r="A68" s="47"/>
      <c r="B68" s="37"/>
      <c r="C68" s="37"/>
      <c r="D68" s="37"/>
      <c r="E68" s="49"/>
      <c r="F68" s="14" t="s">
        <v>4661</v>
      </c>
      <c r="J68" s="13"/>
      <c r="N68" s="13"/>
      <c r="P68" s="13"/>
      <c r="U68" s="13"/>
    </row>
    <row r="69" spans="1:21" ht="13.8" thickBot="1">
      <c r="A69" s="52"/>
      <c r="B69" s="41"/>
      <c r="C69" s="41"/>
      <c r="D69" s="41"/>
      <c r="E69" s="42"/>
      <c r="F69" s="21" t="s">
        <v>4662</v>
      </c>
      <c r="G69" s="4"/>
      <c r="H69" s="4"/>
      <c r="I69" s="4"/>
      <c r="J69" s="5"/>
      <c r="K69" s="4"/>
      <c r="L69" s="4"/>
      <c r="M69" s="4"/>
      <c r="N69" s="5"/>
      <c r="O69" s="4"/>
      <c r="P69" s="5"/>
      <c r="Q69" s="4"/>
      <c r="R69" s="4"/>
      <c r="S69" s="4"/>
      <c r="T69" s="4"/>
      <c r="U69" s="5"/>
    </row>
    <row r="70" spans="1:21" ht="13.2">
      <c r="A70" s="12"/>
      <c r="B70" s="58"/>
      <c r="C70" s="58"/>
      <c r="D70" s="58"/>
      <c r="E70" s="59"/>
      <c r="F70" s="60" t="s">
        <v>36</v>
      </c>
      <c r="G70" s="37"/>
      <c r="H70" s="37"/>
      <c r="I70" s="37"/>
      <c r="J70" s="49"/>
      <c r="K70" s="60" t="s">
        <v>37</v>
      </c>
      <c r="L70" s="37"/>
      <c r="M70" s="37"/>
      <c r="N70" s="49"/>
      <c r="O70" s="58"/>
      <c r="P70" s="59"/>
      <c r="Q70" s="58"/>
      <c r="R70" s="58"/>
      <c r="S70" s="58"/>
      <c r="T70" s="58"/>
      <c r="U70" s="59"/>
    </row>
    <row r="71" spans="1:21" ht="13.8" thickBot="1">
      <c r="A71" s="10"/>
      <c r="B71" s="61"/>
      <c r="C71" s="61"/>
      <c r="D71" s="61"/>
      <c r="E71" s="62"/>
      <c r="F71" s="50" t="s">
        <v>790</v>
      </c>
      <c r="G71" s="41"/>
      <c r="H71" s="41"/>
      <c r="I71" s="41"/>
      <c r="J71" s="42"/>
      <c r="K71" s="50" t="s">
        <v>4538</v>
      </c>
      <c r="L71" s="41"/>
      <c r="M71" s="41"/>
      <c r="N71" s="42"/>
      <c r="O71" s="61"/>
      <c r="P71" s="62"/>
      <c r="Q71" s="61"/>
      <c r="R71" s="61"/>
      <c r="S71" s="61"/>
      <c r="T71" s="61"/>
      <c r="U71" s="62"/>
    </row>
    <row r="72" spans="1:21" ht="13.2">
      <c r="A72" s="8" t="s">
        <v>4663</v>
      </c>
      <c r="B72" s="43" t="s">
        <v>14</v>
      </c>
      <c r="C72" s="39"/>
      <c r="D72" s="39"/>
      <c r="E72" s="40"/>
      <c r="F72" s="43" t="s">
        <v>15</v>
      </c>
      <c r="G72" s="39"/>
      <c r="H72" s="39"/>
      <c r="I72" s="39"/>
      <c r="J72" s="40"/>
      <c r="K72" s="43" t="s">
        <v>16</v>
      </c>
      <c r="L72" s="39"/>
      <c r="M72" s="39"/>
      <c r="N72" s="40"/>
      <c r="O72" s="43" t="s">
        <v>17</v>
      </c>
      <c r="P72" s="40"/>
      <c r="Q72" s="44" t="s">
        <v>18</v>
      </c>
      <c r="R72" s="40"/>
      <c r="S72" s="9" t="s">
        <v>19</v>
      </c>
      <c r="T72" s="9" t="s">
        <v>20</v>
      </c>
      <c r="U72" s="9" t="s">
        <v>21</v>
      </c>
    </row>
    <row r="73" spans="1:21" ht="13.8" thickBot="1">
      <c r="A73" s="10"/>
      <c r="B73" s="50" t="s">
        <v>1847</v>
      </c>
      <c r="C73" s="41"/>
      <c r="D73" s="41"/>
      <c r="E73" s="42"/>
      <c r="F73" s="41"/>
      <c r="G73" s="41"/>
      <c r="H73" s="41"/>
      <c r="I73" s="41"/>
      <c r="J73" s="42"/>
      <c r="K73" s="41"/>
      <c r="L73" s="41"/>
      <c r="M73" s="41"/>
      <c r="N73" s="42"/>
      <c r="O73" s="41"/>
      <c r="P73" s="42"/>
      <c r="Q73" s="51" t="s">
        <v>23</v>
      </c>
      <c r="R73" s="42"/>
      <c r="S73" s="11" t="s">
        <v>23</v>
      </c>
      <c r="T73" s="11" t="s">
        <v>23</v>
      </c>
      <c r="U73" s="11" t="s">
        <v>23</v>
      </c>
    </row>
    <row r="74" spans="1:21" ht="13.2">
      <c r="A74" s="47"/>
      <c r="B74" s="48" t="s">
        <v>24</v>
      </c>
      <c r="C74" s="37"/>
      <c r="D74" s="37"/>
      <c r="E74" s="49"/>
      <c r="F74" s="14" t="s">
        <v>25</v>
      </c>
      <c r="J74" s="13"/>
      <c r="K74" s="37"/>
      <c r="L74" s="37"/>
      <c r="M74" s="37"/>
      <c r="N74" s="49"/>
      <c r="O74" s="37"/>
      <c r="P74" s="49"/>
      <c r="Q74" s="37"/>
      <c r="R74" s="37"/>
      <c r="S74" s="37"/>
      <c r="T74" s="37"/>
      <c r="U74" s="49"/>
    </row>
    <row r="75" spans="1:21" ht="13.2">
      <c r="A75" s="47"/>
      <c r="B75" s="37"/>
      <c r="C75" s="37"/>
      <c r="D75" s="37"/>
      <c r="E75" s="49"/>
      <c r="F75" s="14" t="s">
        <v>4664</v>
      </c>
      <c r="J75" s="13"/>
      <c r="K75" s="37"/>
      <c r="L75" s="37"/>
      <c r="M75" s="37"/>
      <c r="N75" s="49"/>
      <c r="O75" s="37"/>
      <c r="P75" s="49"/>
      <c r="Q75" s="37"/>
      <c r="R75" s="37"/>
      <c r="S75" s="37"/>
      <c r="T75" s="37"/>
      <c r="U75" s="49"/>
    </row>
    <row r="76" spans="1:21" ht="13.8" thickBot="1">
      <c r="A76" s="47"/>
      <c r="B76" s="37"/>
      <c r="C76" s="37"/>
      <c r="D76" s="37"/>
      <c r="E76" s="49"/>
      <c r="F76" s="14" t="s">
        <v>4665</v>
      </c>
      <c r="J76" s="13"/>
      <c r="K76" s="37"/>
      <c r="L76" s="37"/>
      <c r="M76" s="37"/>
      <c r="N76" s="49"/>
      <c r="O76" s="37"/>
      <c r="P76" s="49"/>
      <c r="Q76" s="37"/>
      <c r="R76" s="37"/>
      <c r="S76" s="37"/>
      <c r="T76" s="37"/>
      <c r="U76" s="49"/>
    </row>
    <row r="77" spans="1:21" ht="13.8" thickBot="1">
      <c r="A77" s="47"/>
      <c r="B77" s="53" t="s">
        <v>26</v>
      </c>
      <c r="C77" s="37"/>
      <c r="D77" s="37"/>
      <c r="E77" s="49"/>
      <c r="F77" s="15" t="s">
        <v>23</v>
      </c>
      <c r="J77" s="13"/>
      <c r="K77" s="16" t="s">
        <v>4666</v>
      </c>
      <c r="L77" s="16" t="s">
        <v>4667</v>
      </c>
      <c r="N77" s="13"/>
      <c r="O77" s="16" t="s">
        <v>4668</v>
      </c>
      <c r="P77" s="13"/>
      <c r="Q77" s="54" t="s">
        <v>33</v>
      </c>
      <c r="R77" s="55"/>
      <c r="S77" s="17" t="s">
        <v>23</v>
      </c>
      <c r="T77" s="17" t="s">
        <v>31</v>
      </c>
      <c r="U77" s="18">
        <v>1040</v>
      </c>
    </row>
    <row r="78" spans="1:21" ht="13.2">
      <c r="A78" s="47"/>
      <c r="B78" s="37"/>
      <c r="C78" s="37"/>
      <c r="D78" s="37"/>
      <c r="E78" s="49"/>
      <c r="F78" s="14" t="s">
        <v>4669</v>
      </c>
      <c r="J78" s="13"/>
      <c r="N78" s="13"/>
      <c r="P78" s="13"/>
      <c r="U78" s="13"/>
    </row>
    <row r="79" spans="1:21" ht="13.2">
      <c r="A79" s="47"/>
      <c r="B79" s="37"/>
      <c r="C79" s="37"/>
      <c r="D79" s="37"/>
      <c r="E79" s="49"/>
      <c r="F79" s="14" t="s">
        <v>4670</v>
      </c>
      <c r="J79" s="13"/>
      <c r="N79" s="13"/>
      <c r="P79" s="13"/>
      <c r="U79" s="13"/>
    </row>
    <row r="80" spans="1:21" ht="13.8" thickBot="1">
      <c r="A80" s="52"/>
      <c r="B80" s="41"/>
      <c r="C80" s="41"/>
      <c r="D80" s="41"/>
      <c r="E80" s="42"/>
      <c r="F80" s="21" t="s">
        <v>4671</v>
      </c>
      <c r="G80" s="4"/>
      <c r="H80" s="4"/>
      <c r="I80" s="4"/>
      <c r="J80" s="5"/>
      <c r="K80" s="4"/>
      <c r="L80" s="4"/>
      <c r="M80" s="4"/>
      <c r="N80" s="5"/>
      <c r="O80" s="4"/>
      <c r="P80" s="5"/>
      <c r="Q80" s="4"/>
      <c r="R80" s="4"/>
      <c r="S80" s="4"/>
      <c r="T80" s="4"/>
      <c r="U80" s="5"/>
    </row>
    <row r="81" spans="1:21" ht="13.2">
      <c r="A81" s="12"/>
      <c r="B81" s="58"/>
      <c r="C81" s="58"/>
      <c r="D81" s="58"/>
      <c r="E81" s="59"/>
      <c r="F81" s="60" t="s">
        <v>36</v>
      </c>
      <c r="G81" s="37"/>
      <c r="H81" s="37"/>
      <c r="I81" s="37"/>
      <c r="J81" s="49"/>
      <c r="K81" s="60" t="s">
        <v>37</v>
      </c>
      <c r="L81" s="37"/>
      <c r="M81" s="37"/>
      <c r="N81" s="49"/>
      <c r="O81" s="58"/>
      <c r="P81" s="59"/>
      <c r="Q81" s="58"/>
      <c r="R81" s="58"/>
      <c r="S81" s="58"/>
      <c r="T81" s="58"/>
      <c r="U81" s="59"/>
    </row>
    <row r="82" spans="1:21" ht="13.8" thickBot="1">
      <c r="A82" s="10"/>
      <c r="B82" s="61"/>
      <c r="C82" s="61"/>
      <c r="D82" s="61"/>
      <c r="E82" s="62"/>
      <c r="F82" s="50" t="s">
        <v>888</v>
      </c>
      <c r="G82" s="41"/>
      <c r="H82" s="41"/>
      <c r="I82" s="41"/>
      <c r="J82" s="42"/>
      <c r="K82" s="50" t="s">
        <v>878</v>
      </c>
      <c r="L82" s="41"/>
      <c r="M82" s="41"/>
      <c r="N82" s="42"/>
      <c r="O82" s="61"/>
      <c r="P82" s="62"/>
      <c r="Q82" s="61"/>
      <c r="R82" s="61"/>
      <c r="S82" s="61"/>
      <c r="T82" s="61"/>
      <c r="U82" s="62"/>
    </row>
    <row r="83" spans="1:21" ht="13.2">
      <c r="A83" s="8" t="s">
        <v>4672</v>
      </c>
      <c r="B83" s="43" t="s">
        <v>14</v>
      </c>
      <c r="C83" s="39"/>
      <c r="D83" s="39"/>
      <c r="E83" s="40"/>
      <c r="F83" s="43" t="s">
        <v>15</v>
      </c>
      <c r="G83" s="39"/>
      <c r="H83" s="39"/>
      <c r="I83" s="39"/>
      <c r="J83" s="40"/>
      <c r="K83" s="43" t="s">
        <v>16</v>
      </c>
      <c r="L83" s="39"/>
      <c r="M83" s="39"/>
      <c r="N83" s="40"/>
      <c r="O83" s="43" t="s">
        <v>17</v>
      </c>
      <c r="P83" s="40"/>
      <c r="Q83" s="44" t="s">
        <v>18</v>
      </c>
      <c r="R83" s="40"/>
      <c r="S83" s="9" t="s">
        <v>19</v>
      </c>
      <c r="T83" s="9" t="s">
        <v>20</v>
      </c>
      <c r="U83" s="9" t="s">
        <v>21</v>
      </c>
    </row>
    <row r="84" spans="1:21" ht="13.8" thickBot="1">
      <c r="A84" s="10"/>
      <c r="B84" s="50" t="s">
        <v>1867</v>
      </c>
      <c r="C84" s="41"/>
      <c r="D84" s="41"/>
      <c r="E84" s="42"/>
      <c r="F84" s="41"/>
      <c r="G84" s="41"/>
      <c r="H84" s="41"/>
      <c r="I84" s="41"/>
      <c r="J84" s="42"/>
      <c r="K84" s="41"/>
      <c r="L84" s="41"/>
      <c r="M84" s="41"/>
      <c r="N84" s="42"/>
      <c r="O84" s="41"/>
      <c r="P84" s="42"/>
      <c r="Q84" s="51" t="s">
        <v>23</v>
      </c>
      <c r="R84" s="42"/>
      <c r="S84" s="11" t="s">
        <v>23</v>
      </c>
      <c r="T84" s="11" t="s">
        <v>23</v>
      </c>
      <c r="U84" s="11" t="s">
        <v>23</v>
      </c>
    </row>
    <row r="85" spans="1:21" ht="13.2">
      <c r="A85" s="47"/>
      <c r="B85" s="48" t="s">
        <v>24</v>
      </c>
      <c r="C85" s="37"/>
      <c r="D85" s="37"/>
      <c r="E85" s="49"/>
      <c r="F85" s="14" t="s">
        <v>25</v>
      </c>
      <c r="J85" s="13"/>
      <c r="K85" s="37"/>
      <c r="L85" s="37"/>
      <c r="M85" s="37"/>
      <c r="N85" s="49"/>
      <c r="O85" s="37"/>
      <c r="P85" s="49"/>
      <c r="Q85" s="37"/>
      <c r="R85" s="37"/>
      <c r="S85" s="37"/>
      <c r="T85" s="37"/>
      <c r="U85" s="49"/>
    </row>
    <row r="86" spans="1:21" ht="13.2">
      <c r="A86" s="47"/>
      <c r="B86" s="37"/>
      <c r="C86" s="37"/>
      <c r="D86" s="37"/>
      <c r="E86" s="49"/>
      <c r="J86" s="13"/>
      <c r="K86" s="37"/>
      <c r="L86" s="37"/>
      <c r="M86" s="37"/>
      <c r="N86" s="49"/>
      <c r="O86" s="37"/>
      <c r="P86" s="49"/>
      <c r="Q86" s="37"/>
      <c r="R86" s="37"/>
      <c r="S86" s="37"/>
      <c r="T86" s="37"/>
      <c r="U86" s="49"/>
    </row>
    <row r="87" spans="1:21" ht="13.8" thickBot="1">
      <c r="A87" s="47"/>
      <c r="B87" s="37"/>
      <c r="C87" s="37"/>
      <c r="D87" s="37"/>
      <c r="E87" s="49"/>
      <c r="J87" s="13"/>
      <c r="K87" s="37"/>
      <c r="L87" s="37"/>
      <c r="M87" s="37"/>
      <c r="N87" s="49"/>
      <c r="O87" s="37"/>
      <c r="P87" s="49"/>
      <c r="Q87" s="37"/>
      <c r="R87" s="37"/>
      <c r="S87" s="37"/>
      <c r="T87" s="37"/>
      <c r="U87" s="49"/>
    </row>
    <row r="88" spans="1:21" ht="13.8" thickBot="1">
      <c r="A88" s="47"/>
      <c r="B88" s="53" t="s">
        <v>26</v>
      </c>
      <c r="C88" s="37"/>
      <c r="D88" s="37"/>
      <c r="E88" s="49"/>
      <c r="F88" s="15" t="s">
        <v>23</v>
      </c>
      <c r="J88" s="13"/>
      <c r="K88" s="16" t="s">
        <v>860</v>
      </c>
      <c r="L88" s="16" t="s">
        <v>861</v>
      </c>
      <c r="N88" s="13"/>
      <c r="O88" s="16" t="s">
        <v>4673</v>
      </c>
      <c r="P88" s="13"/>
      <c r="Q88" s="54" t="s">
        <v>30</v>
      </c>
      <c r="R88" s="55"/>
      <c r="S88" s="17" t="s">
        <v>23</v>
      </c>
      <c r="T88" s="17" t="s">
        <v>31</v>
      </c>
      <c r="U88" s="18">
        <v>451.91</v>
      </c>
    </row>
    <row r="89" spans="1:21" ht="13.8" thickBot="1">
      <c r="A89" s="47"/>
      <c r="B89" s="37"/>
      <c r="C89" s="37"/>
      <c r="D89" s="37"/>
      <c r="E89" s="49"/>
      <c r="F89" s="14" t="s">
        <v>4674</v>
      </c>
      <c r="J89" s="13"/>
      <c r="N89" s="13"/>
      <c r="P89" s="13"/>
      <c r="Q89" s="56" t="s">
        <v>33</v>
      </c>
      <c r="R89" s="57"/>
      <c r="S89" s="19" t="s">
        <v>23</v>
      </c>
      <c r="T89" s="19" t="s">
        <v>31</v>
      </c>
      <c r="U89" s="20">
        <v>545.91</v>
      </c>
    </row>
    <row r="90" spans="1:21" ht="13.2">
      <c r="A90" s="47"/>
      <c r="B90" s="37"/>
      <c r="C90" s="37"/>
      <c r="D90" s="37"/>
      <c r="E90" s="49"/>
      <c r="F90" s="14" t="s">
        <v>4675</v>
      </c>
      <c r="J90" s="13"/>
      <c r="N90" s="13"/>
      <c r="P90" s="13"/>
      <c r="U90" s="13"/>
    </row>
    <row r="91" spans="1:21" ht="13.8" thickBot="1">
      <c r="A91" s="52"/>
      <c r="B91" s="41"/>
      <c r="C91" s="41"/>
      <c r="D91" s="41"/>
      <c r="E91" s="42"/>
      <c r="F91" s="21" t="s">
        <v>4676</v>
      </c>
      <c r="G91" s="4"/>
      <c r="H91" s="4"/>
      <c r="I91" s="4"/>
      <c r="J91" s="5"/>
      <c r="K91" s="4"/>
      <c r="L91" s="4"/>
      <c r="M91" s="4"/>
      <c r="N91" s="5"/>
      <c r="O91" s="4"/>
      <c r="P91" s="5"/>
      <c r="Q91" s="4"/>
      <c r="R91" s="4"/>
      <c r="S91" s="4"/>
      <c r="T91" s="4"/>
      <c r="U91" s="5"/>
    </row>
    <row r="92" spans="1:21" ht="13.2">
      <c r="A92" s="12"/>
      <c r="B92" s="58"/>
      <c r="C92" s="58"/>
      <c r="D92" s="58"/>
      <c r="E92" s="59"/>
      <c r="F92" s="60" t="s">
        <v>36</v>
      </c>
      <c r="G92" s="37"/>
      <c r="H92" s="37"/>
      <c r="I92" s="37"/>
      <c r="J92" s="49"/>
      <c r="K92" s="60" t="s">
        <v>37</v>
      </c>
      <c r="L92" s="37"/>
      <c r="M92" s="37"/>
      <c r="N92" s="49"/>
      <c r="O92" s="58"/>
      <c r="P92" s="59"/>
      <c r="Q92" s="58"/>
      <c r="R92" s="58"/>
      <c r="S92" s="58"/>
      <c r="T92" s="58"/>
      <c r="U92" s="59"/>
    </row>
    <row r="93" spans="1:21" ht="13.8" thickBot="1">
      <c r="A93" s="10"/>
      <c r="B93" s="61"/>
      <c r="C93" s="61"/>
      <c r="D93" s="61"/>
      <c r="E93" s="62"/>
      <c r="F93" s="50" t="s">
        <v>888</v>
      </c>
      <c r="G93" s="41"/>
      <c r="H93" s="41"/>
      <c r="I93" s="41"/>
      <c r="J93" s="42"/>
      <c r="K93" s="50" t="s">
        <v>4279</v>
      </c>
      <c r="L93" s="41"/>
      <c r="M93" s="41"/>
      <c r="N93" s="42"/>
      <c r="O93" s="61"/>
      <c r="P93" s="62"/>
      <c r="Q93" s="61"/>
      <c r="R93" s="61"/>
      <c r="S93" s="61"/>
      <c r="T93" s="61"/>
      <c r="U93" s="62"/>
    </row>
    <row r="94" spans="1:21" ht="13.2">
      <c r="A94" s="8" t="s">
        <v>4677</v>
      </c>
      <c r="B94" s="43" t="s">
        <v>14</v>
      </c>
      <c r="C94" s="39"/>
      <c r="D94" s="39"/>
      <c r="E94" s="40"/>
      <c r="F94" s="43" t="s">
        <v>15</v>
      </c>
      <c r="G94" s="39"/>
      <c r="H94" s="39"/>
      <c r="I94" s="39"/>
      <c r="J94" s="40"/>
      <c r="K94" s="43" t="s">
        <v>16</v>
      </c>
      <c r="L94" s="39"/>
      <c r="M94" s="39"/>
      <c r="N94" s="40"/>
      <c r="O94" s="43" t="s">
        <v>17</v>
      </c>
      <c r="P94" s="40"/>
      <c r="Q94" s="44" t="s">
        <v>18</v>
      </c>
      <c r="R94" s="40"/>
      <c r="S94" s="9" t="s">
        <v>19</v>
      </c>
      <c r="T94" s="9" t="s">
        <v>20</v>
      </c>
      <c r="U94" s="9" t="s">
        <v>21</v>
      </c>
    </row>
    <row r="95" spans="1:21" ht="13.8" thickBot="1">
      <c r="A95" s="10"/>
      <c r="B95" s="50" t="s">
        <v>1919</v>
      </c>
      <c r="C95" s="41"/>
      <c r="D95" s="41"/>
      <c r="E95" s="42"/>
      <c r="F95" s="41"/>
      <c r="G95" s="41"/>
      <c r="H95" s="41"/>
      <c r="I95" s="41"/>
      <c r="J95" s="42"/>
      <c r="K95" s="41"/>
      <c r="L95" s="41"/>
      <c r="M95" s="41"/>
      <c r="N95" s="42"/>
      <c r="O95" s="41"/>
      <c r="P95" s="42"/>
      <c r="Q95" s="51" t="s">
        <v>23</v>
      </c>
      <c r="R95" s="42"/>
      <c r="S95" s="11" t="s">
        <v>23</v>
      </c>
      <c r="T95" s="11" t="s">
        <v>23</v>
      </c>
      <c r="U95" s="11" t="s">
        <v>23</v>
      </c>
    </row>
    <row r="96" spans="1:21" ht="13.2">
      <c r="A96" s="47"/>
      <c r="B96" s="48" t="s">
        <v>24</v>
      </c>
      <c r="C96" s="37"/>
      <c r="D96" s="37"/>
      <c r="E96" s="49"/>
      <c r="F96" s="14" t="s">
        <v>25</v>
      </c>
      <c r="J96" s="13"/>
      <c r="K96" s="37"/>
      <c r="L96" s="37"/>
      <c r="M96" s="37"/>
      <c r="N96" s="49"/>
      <c r="O96" s="37"/>
      <c r="P96" s="49"/>
      <c r="Q96" s="37"/>
      <c r="R96" s="37"/>
      <c r="S96" s="37"/>
      <c r="T96" s="37"/>
      <c r="U96" s="49"/>
    </row>
    <row r="97" spans="1:21" ht="13.2">
      <c r="A97" s="47"/>
      <c r="B97" s="37"/>
      <c r="C97" s="37"/>
      <c r="D97" s="37"/>
      <c r="E97" s="49"/>
      <c r="J97" s="13"/>
      <c r="K97" s="37"/>
      <c r="L97" s="37"/>
      <c r="M97" s="37"/>
      <c r="N97" s="49"/>
      <c r="O97" s="37"/>
      <c r="P97" s="49"/>
      <c r="Q97" s="37"/>
      <c r="R97" s="37"/>
      <c r="S97" s="37"/>
      <c r="T97" s="37"/>
      <c r="U97" s="49"/>
    </row>
    <row r="98" spans="1:21" ht="13.8" thickBot="1">
      <c r="A98" s="47"/>
      <c r="B98" s="37"/>
      <c r="C98" s="37"/>
      <c r="D98" s="37"/>
      <c r="E98" s="49"/>
      <c r="J98" s="13"/>
      <c r="K98" s="37"/>
      <c r="L98" s="37"/>
      <c r="M98" s="37"/>
      <c r="N98" s="49"/>
      <c r="O98" s="37"/>
      <c r="P98" s="49"/>
      <c r="Q98" s="37"/>
      <c r="R98" s="37"/>
      <c r="S98" s="37"/>
      <c r="T98" s="37"/>
      <c r="U98" s="49"/>
    </row>
    <row r="99" spans="1:21" ht="13.8" thickBot="1">
      <c r="A99" s="47"/>
      <c r="B99" s="53" t="s">
        <v>26</v>
      </c>
      <c r="C99" s="37"/>
      <c r="D99" s="37"/>
      <c r="E99" s="49"/>
      <c r="F99" s="15" t="s">
        <v>23</v>
      </c>
      <c r="J99" s="13"/>
      <c r="K99" s="16" t="s">
        <v>4678</v>
      </c>
      <c r="L99" s="16" t="s">
        <v>676</v>
      </c>
      <c r="N99" s="13"/>
      <c r="O99" s="16" t="s">
        <v>4679</v>
      </c>
      <c r="P99" s="13"/>
      <c r="Q99" s="54" t="s">
        <v>30</v>
      </c>
      <c r="R99" s="55"/>
      <c r="S99" s="17" t="s">
        <v>23</v>
      </c>
      <c r="T99" s="17" t="s">
        <v>31</v>
      </c>
      <c r="U99" s="18">
        <v>296.7</v>
      </c>
    </row>
    <row r="100" spans="1:21" ht="13.8" thickBot="1">
      <c r="A100" s="47"/>
      <c r="B100" s="37"/>
      <c r="C100" s="37"/>
      <c r="D100" s="37"/>
      <c r="E100" s="49"/>
      <c r="F100" s="14" t="s">
        <v>4680</v>
      </c>
      <c r="J100" s="13"/>
      <c r="N100" s="13"/>
      <c r="P100" s="13"/>
      <c r="Q100" s="56" t="s">
        <v>91</v>
      </c>
      <c r="R100" s="57"/>
      <c r="S100" s="19" t="s">
        <v>23</v>
      </c>
      <c r="T100" s="19" t="s">
        <v>31</v>
      </c>
      <c r="U100" s="20">
        <v>28</v>
      </c>
    </row>
    <row r="101" spans="1:21" ht="13.8" thickBot="1">
      <c r="A101" s="47"/>
      <c r="B101" s="37"/>
      <c r="C101" s="37"/>
      <c r="D101" s="37"/>
      <c r="E101" s="49"/>
      <c r="F101" s="14" t="s">
        <v>4681</v>
      </c>
      <c r="J101" s="13"/>
      <c r="N101" s="13"/>
      <c r="P101" s="13"/>
      <c r="Q101" s="56" t="s">
        <v>33</v>
      </c>
      <c r="R101" s="57"/>
      <c r="S101" s="19" t="s">
        <v>23</v>
      </c>
      <c r="T101" s="19" t="s">
        <v>31</v>
      </c>
      <c r="U101" s="20">
        <v>553.41999999999996</v>
      </c>
    </row>
    <row r="102" spans="1:21" ht="13.8" thickBot="1">
      <c r="A102" s="52"/>
      <c r="B102" s="41"/>
      <c r="C102" s="41"/>
      <c r="D102" s="41"/>
      <c r="E102" s="42"/>
      <c r="F102" s="21" t="s">
        <v>4682</v>
      </c>
      <c r="G102" s="4"/>
      <c r="H102" s="4"/>
      <c r="I102" s="4"/>
      <c r="J102" s="5"/>
      <c r="K102" s="4"/>
      <c r="L102" s="4"/>
      <c r="M102" s="4"/>
      <c r="N102" s="5"/>
      <c r="O102" s="4"/>
      <c r="P102" s="5"/>
      <c r="Q102" s="4"/>
      <c r="R102" s="4"/>
      <c r="S102" s="4"/>
      <c r="T102" s="4"/>
      <c r="U102" s="5"/>
    </row>
    <row r="103" spans="1:21" ht="13.2">
      <c r="A103" s="12"/>
      <c r="B103" s="58"/>
      <c r="C103" s="58"/>
      <c r="D103" s="58"/>
      <c r="E103" s="59"/>
      <c r="F103" s="60" t="s">
        <v>36</v>
      </c>
      <c r="G103" s="37"/>
      <c r="H103" s="37"/>
      <c r="I103" s="37"/>
      <c r="J103" s="49"/>
      <c r="K103" s="60" t="s">
        <v>37</v>
      </c>
      <c r="L103" s="37"/>
      <c r="M103" s="37"/>
      <c r="N103" s="49"/>
      <c r="O103" s="58"/>
      <c r="P103" s="59"/>
      <c r="Q103" s="58"/>
      <c r="R103" s="58"/>
      <c r="S103" s="58"/>
      <c r="T103" s="58"/>
      <c r="U103" s="59"/>
    </row>
    <row r="104" spans="1:21" ht="13.8" thickBot="1">
      <c r="A104" s="10"/>
      <c r="B104" s="61"/>
      <c r="C104" s="61"/>
      <c r="D104" s="61"/>
      <c r="E104" s="62"/>
      <c r="F104" s="50" t="s">
        <v>781</v>
      </c>
      <c r="G104" s="41"/>
      <c r="H104" s="41"/>
      <c r="I104" s="41"/>
      <c r="J104" s="42"/>
      <c r="K104" s="50" t="s">
        <v>4683</v>
      </c>
      <c r="L104" s="41"/>
      <c r="M104" s="41"/>
      <c r="N104" s="42"/>
      <c r="O104" s="61"/>
      <c r="P104" s="62"/>
      <c r="Q104" s="61"/>
      <c r="R104" s="61"/>
      <c r="S104" s="61"/>
      <c r="T104" s="61"/>
      <c r="U104" s="62"/>
    </row>
    <row r="105" spans="1:21" ht="13.2">
      <c r="A105" s="8" t="s">
        <v>4684</v>
      </c>
      <c r="B105" s="43" t="s">
        <v>14</v>
      </c>
      <c r="C105" s="39"/>
      <c r="D105" s="39"/>
      <c r="E105" s="40"/>
      <c r="F105" s="43" t="s">
        <v>15</v>
      </c>
      <c r="G105" s="39"/>
      <c r="H105" s="39"/>
      <c r="I105" s="39"/>
      <c r="J105" s="40"/>
      <c r="K105" s="43" t="s">
        <v>16</v>
      </c>
      <c r="L105" s="39"/>
      <c r="M105" s="39"/>
      <c r="N105" s="40"/>
      <c r="O105" s="43" t="s">
        <v>17</v>
      </c>
      <c r="P105" s="40"/>
      <c r="Q105" s="44" t="s">
        <v>18</v>
      </c>
      <c r="R105" s="40"/>
      <c r="S105" s="9" t="s">
        <v>19</v>
      </c>
      <c r="T105" s="9" t="s">
        <v>20</v>
      </c>
      <c r="U105" s="9" t="s">
        <v>21</v>
      </c>
    </row>
    <row r="106" spans="1:21" ht="13.8" thickBot="1">
      <c r="A106" s="10"/>
      <c r="B106" s="50" t="s">
        <v>4685</v>
      </c>
      <c r="C106" s="41"/>
      <c r="D106" s="41"/>
      <c r="E106" s="42"/>
      <c r="F106" s="41"/>
      <c r="G106" s="41"/>
      <c r="H106" s="41"/>
      <c r="I106" s="41"/>
      <c r="J106" s="42"/>
      <c r="K106" s="41"/>
      <c r="L106" s="41"/>
      <c r="M106" s="41"/>
      <c r="N106" s="42"/>
      <c r="O106" s="41"/>
      <c r="P106" s="42"/>
      <c r="Q106" s="51" t="s">
        <v>23</v>
      </c>
      <c r="R106" s="42"/>
      <c r="S106" s="11" t="s">
        <v>23</v>
      </c>
      <c r="T106" s="11" t="s">
        <v>23</v>
      </c>
      <c r="U106" s="11" t="s">
        <v>23</v>
      </c>
    </row>
    <row r="107" spans="1:21" ht="13.2">
      <c r="A107" s="47"/>
      <c r="B107" s="48" t="s">
        <v>24</v>
      </c>
      <c r="C107" s="37"/>
      <c r="D107" s="37"/>
      <c r="E107" s="49"/>
      <c r="F107" s="14" t="s">
        <v>25</v>
      </c>
      <c r="J107" s="13"/>
      <c r="K107" s="37"/>
      <c r="L107" s="37"/>
      <c r="M107" s="37"/>
      <c r="N107" s="49"/>
      <c r="O107" s="37"/>
      <c r="P107" s="49"/>
      <c r="Q107" s="37"/>
      <c r="R107" s="37"/>
      <c r="S107" s="37"/>
      <c r="T107" s="37"/>
      <c r="U107" s="49"/>
    </row>
    <row r="108" spans="1:21" ht="13.2">
      <c r="A108" s="47"/>
      <c r="B108" s="37"/>
      <c r="C108" s="37"/>
      <c r="D108" s="37"/>
      <c r="E108" s="49"/>
      <c r="F108" s="14" t="s">
        <v>4686</v>
      </c>
      <c r="J108" s="13"/>
      <c r="K108" s="37"/>
      <c r="L108" s="37"/>
      <c r="M108" s="37"/>
      <c r="N108" s="49"/>
      <c r="O108" s="37"/>
      <c r="P108" s="49"/>
      <c r="Q108" s="37"/>
      <c r="R108" s="37"/>
      <c r="S108" s="37"/>
      <c r="T108" s="37"/>
      <c r="U108" s="49"/>
    </row>
    <row r="109" spans="1:21" ht="13.8" thickBot="1">
      <c r="A109" s="47"/>
      <c r="B109" s="37"/>
      <c r="C109" s="37"/>
      <c r="D109" s="37"/>
      <c r="E109" s="49"/>
      <c r="F109" s="14" t="s">
        <v>4687</v>
      </c>
      <c r="J109" s="13"/>
      <c r="K109" s="37"/>
      <c r="L109" s="37"/>
      <c r="M109" s="37"/>
      <c r="N109" s="49"/>
      <c r="O109" s="37"/>
      <c r="P109" s="49"/>
      <c r="Q109" s="37"/>
      <c r="R109" s="37"/>
      <c r="S109" s="37"/>
      <c r="T109" s="37"/>
      <c r="U109" s="49"/>
    </row>
    <row r="110" spans="1:21" ht="13.8" thickBot="1">
      <c r="A110" s="47"/>
      <c r="B110" s="53" t="s">
        <v>26</v>
      </c>
      <c r="C110" s="37"/>
      <c r="D110" s="37"/>
      <c r="E110" s="49"/>
      <c r="F110" s="15" t="s">
        <v>23</v>
      </c>
      <c r="J110" s="13"/>
      <c r="K110" s="16" t="s">
        <v>411</v>
      </c>
      <c r="L110" s="16" t="s">
        <v>292</v>
      </c>
      <c r="N110" s="13"/>
      <c r="O110" s="16" t="s">
        <v>4688</v>
      </c>
      <c r="P110" s="13"/>
      <c r="Q110" s="54" t="s">
        <v>30</v>
      </c>
      <c r="R110" s="55"/>
      <c r="S110" s="17" t="s">
        <v>23</v>
      </c>
      <c r="T110" s="17" t="s">
        <v>31</v>
      </c>
      <c r="U110" s="18">
        <v>227</v>
      </c>
    </row>
    <row r="111" spans="1:21" ht="13.8" thickBot="1">
      <c r="A111" s="47"/>
      <c r="B111" s="37"/>
      <c r="C111" s="37"/>
      <c r="D111" s="37"/>
      <c r="E111" s="49"/>
      <c r="F111" s="14" t="s">
        <v>4689</v>
      </c>
      <c r="J111" s="13"/>
      <c r="N111" s="13"/>
      <c r="P111" s="13"/>
      <c r="Q111" s="56" t="s">
        <v>91</v>
      </c>
      <c r="R111" s="57"/>
      <c r="S111" s="19" t="s">
        <v>23</v>
      </c>
      <c r="T111" s="19" t="s">
        <v>31</v>
      </c>
      <c r="U111" s="20">
        <v>50</v>
      </c>
    </row>
    <row r="112" spans="1:21" ht="13.8" thickBot="1">
      <c r="A112" s="47"/>
      <c r="B112" s="37"/>
      <c r="C112" s="37"/>
      <c r="D112" s="37"/>
      <c r="E112" s="49"/>
      <c r="F112" s="14" t="s">
        <v>4690</v>
      </c>
      <c r="J112" s="13"/>
      <c r="N112" s="13"/>
      <c r="P112" s="13"/>
      <c r="Q112" s="56" t="s">
        <v>33</v>
      </c>
      <c r="R112" s="57"/>
      <c r="S112" s="19" t="s">
        <v>23</v>
      </c>
      <c r="T112" s="19" t="s">
        <v>31</v>
      </c>
      <c r="U112" s="20">
        <v>1108.69</v>
      </c>
    </row>
    <row r="113" spans="1:22" ht="13.8" thickBot="1">
      <c r="A113" s="52"/>
      <c r="B113" s="41"/>
      <c r="C113" s="41"/>
      <c r="D113" s="41"/>
      <c r="E113" s="42"/>
      <c r="F113" s="21" t="s">
        <v>4691</v>
      </c>
      <c r="G113" s="4"/>
      <c r="H113" s="4"/>
      <c r="I113" s="4"/>
      <c r="J113" s="5"/>
      <c r="K113" s="4"/>
      <c r="L113" s="4"/>
      <c r="M113" s="4"/>
      <c r="N113" s="5"/>
      <c r="O113" s="4"/>
      <c r="P113" s="5"/>
      <c r="Q113" s="4"/>
      <c r="R113" s="4"/>
      <c r="S113" s="4"/>
      <c r="T113" s="4"/>
      <c r="U113" s="5"/>
    </row>
    <row r="114" spans="1:22" ht="13.2">
      <c r="A114" s="12"/>
      <c r="B114" s="58"/>
      <c r="C114" s="58"/>
      <c r="D114" s="58"/>
      <c r="E114" s="59"/>
      <c r="F114" s="60" t="s">
        <v>36</v>
      </c>
      <c r="G114" s="37"/>
      <c r="H114" s="37"/>
      <c r="I114" s="37"/>
      <c r="J114" s="49"/>
      <c r="K114" s="60" t="s">
        <v>37</v>
      </c>
      <c r="L114" s="37"/>
      <c r="M114" s="37"/>
      <c r="N114" s="49"/>
      <c r="O114" s="58"/>
      <c r="P114" s="59"/>
      <c r="Q114" s="58"/>
      <c r="R114" s="58"/>
      <c r="S114" s="58"/>
      <c r="T114" s="58"/>
      <c r="U114" s="59"/>
    </row>
    <row r="115" spans="1:22" ht="13.8" thickBot="1">
      <c r="A115" s="10"/>
      <c r="B115" s="61"/>
      <c r="C115" s="61"/>
      <c r="D115" s="61"/>
      <c r="E115" s="62"/>
      <c r="F115" s="50" t="s">
        <v>747</v>
      </c>
      <c r="G115" s="41"/>
      <c r="H115" s="41"/>
      <c r="I115" s="41"/>
      <c r="J115" s="42"/>
      <c r="K115" s="50" t="s">
        <v>878</v>
      </c>
      <c r="L115" s="41"/>
      <c r="M115" s="41"/>
      <c r="N115" s="42"/>
      <c r="O115" s="61"/>
      <c r="P115" s="62"/>
      <c r="Q115" s="61"/>
      <c r="R115" s="61"/>
      <c r="S115" s="61"/>
      <c r="T115" s="61"/>
      <c r="U115" s="62"/>
    </row>
    <row r="116" spans="1:22" ht="12.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row>
  </sheetData>
  <mergeCells count="308">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Q101:R101"/>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22:A25"/>
    <mergeCell ref="B22:E25"/>
    <mergeCell ref="Q22:R22"/>
    <mergeCell ref="Q23:R23"/>
    <mergeCell ref="Q24:R24"/>
    <mergeCell ref="Q25:R25"/>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11:A14"/>
    <mergeCell ref="B11:E14"/>
    <mergeCell ref="Q11:R11"/>
    <mergeCell ref="Q12:R12"/>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65380-5348-4BD0-9FF5-53E03036B320}">
  <dimension ref="W3"/>
  <sheetViews>
    <sheetView workbookViewId="0">
      <selection activeCell="W4" sqref="W4"/>
    </sheetView>
  </sheetViews>
  <sheetFormatPr defaultRowHeight="13.2"/>
  <sheetData>
    <row r="3" spans="23:23">
      <c r="W3" t="s">
        <v>4692</v>
      </c>
    </row>
  </sheetData>
  <pageMargins left="0.7" right="0.7" top="0.75" bottom="0.75" header="0.3" footer="0.3"/>
</worksheet>
</file>

<file path=docMetadata/LabelInfo.xml><?xml version="1.0" encoding="utf-8"?>
<clbl:labelList xmlns:clbl="http://schemas.microsoft.com/office/2020/mipLabelMetadata">
  <clbl:label id="{d58addea-5053-4a80-8499-ba4d944910df}" enabled="0" method="" siteId="{d58addea-5053-4a80-8499-ba4d944910d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89</vt:i4>
      </vt:variant>
    </vt:vector>
  </HeadingPairs>
  <TitlesOfParts>
    <vt:vector size="89" baseType="lpstr">
      <vt:lpstr>HHSD FDA</vt:lpstr>
      <vt:lpstr>HHSF CMS</vt:lpstr>
      <vt:lpstr>HHSG IHS</vt:lpstr>
      <vt:lpstr>HHSPA OS Other</vt:lpstr>
      <vt:lpstr>HHSPAN ASPR 0</vt:lpstr>
      <vt:lpstr>HHSPB ACL 0</vt:lpstr>
      <vt:lpstr>HHSPE AHRQ 0</vt:lpstr>
      <vt:lpstr>HHSPK ACF</vt:lpstr>
      <vt:lpstr>HHSPM SAMHSA 0</vt:lpstr>
      <vt:lpstr>HHSPR HRSA 0</vt:lpstr>
      <vt:lpstr>BegCDC</vt:lpstr>
      <vt:lpstr>HHSH CDC ptA01</vt:lpstr>
      <vt:lpstr>HHSH CDC ptA02</vt:lpstr>
      <vt:lpstr>HHSH CDC ptA03</vt:lpstr>
      <vt:lpstr>HHSH CDC ptA04</vt:lpstr>
      <vt:lpstr>HHSH CDC ptA05</vt:lpstr>
      <vt:lpstr>HHSH CDC ptB01</vt:lpstr>
      <vt:lpstr>HHSH CDC ptB02</vt:lpstr>
      <vt:lpstr>HHSH CDC ptB03</vt:lpstr>
      <vt:lpstr>HHSH CDC ptB04</vt:lpstr>
      <vt:lpstr>HHSH CDC ptC01</vt:lpstr>
      <vt:lpstr>HHSH CDC ptC02</vt:lpstr>
      <vt:lpstr>HHSH CDC ptC03</vt:lpstr>
      <vt:lpstr>EndCDC</vt:lpstr>
      <vt:lpstr>BegNIH</vt:lpstr>
      <vt:lpstr>HHSN NIH ptA01</vt:lpstr>
      <vt:lpstr>HHSN NIH ptA02</vt:lpstr>
      <vt:lpstr>HHSN NIH ptA03</vt:lpstr>
      <vt:lpstr>HHSN NIH ptA04</vt:lpstr>
      <vt:lpstr>HHSN NIH ptA05</vt:lpstr>
      <vt:lpstr>HHSN NIH ptA06</vt:lpstr>
      <vt:lpstr>HHSN NIH ptA07</vt:lpstr>
      <vt:lpstr>HHSN NIH ptA08</vt:lpstr>
      <vt:lpstr>HHSN NIH ptA09</vt:lpstr>
      <vt:lpstr>HHSN NIH ptA10</vt:lpstr>
      <vt:lpstr>HHSN NIH ptA11</vt:lpstr>
      <vt:lpstr>HHSN NIH ptA12</vt:lpstr>
      <vt:lpstr>HHSN NIH ptA13</vt:lpstr>
      <vt:lpstr>HHSN NIH ptA14</vt:lpstr>
      <vt:lpstr>HHSN NIH ptA15</vt:lpstr>
      <vt:lpstr>HHSN NIH ptA16</vt:lpstr>
      <vt:lpstr>HHSN NIH ptB01</vt:lpstr>
      <vt:lpstr>HHSN NIH ptB02</vt:lpstr>
      <vt:lpstr>HHSN NIH ptB03</vt:lpstr>
      <vt:lpstr>HHSN NIH ptB04</vt:lpstr>
      <vt:lpstr>HHSN NIH ptB05</vt:lpstr>
      <vt:lpstr>HHSN NIH ptB06</vt:lpstr>
      <vt:lpstr>HHSN NIH ptB07</vt:lpstr>
      <vt:lpstr>HHSN NIH ptB08</vt:lpstr>
      <vt:lpstr>HHSN NIH ptB09</vt:lpstr>
      <vt:lpstr>HHSN NIH ptB10</vt:lpstr>
      <vt:lpstr>HHSN NIH ptB11</vt:lpstr>
      <vt:lpstr>HHSN NIH ptB12</vt:lpstr>
      <vt:lpstr>HHSN NIH ptB13</vt:lpstr>
      <vt:lpstr>HHSN NIH ptB14</vt:lpstr>
      <vt:lpstr>HHSN NIH ptC01</vt:lpstr>
      <vt:lpstr>HHSN NIH ptC02</vt:lpstr>
      <vt:lpstr>HHSN NIH ptC03</vt:lpstr>
      <vt:lpstr>HHSN NIH ptC04</vt:lpstr>
      <vt:lpstr>HHSN NIH ptC05</vt:lpstr>
      <vt:lpstr>HHSN NIH ptC06</vt:lpstr>
      <vt:lpstr>HHSN NIH ptC07</vt:lpstr>
      <vt:lpstr>HHSN NIH ptC08</vt:lpstr>
      <vt:lpstr>HHSN NIH ptC09</vt:lpstr>
      <vt:lpstr>HHSN NIH ptC10</vt:lpstr>
      <vt:lpstr>HHSN NIH ptC11</vt:lpstr>
      <vt:lpstr>HHSN NIH ptC12</vt:lpstr>
      <vt:lpstr>HHSN NIH ptC13</vt:lpstr>
      <vt:lpstr>HHSN NIH ptD01</vt:lpstr>
      <vt:lpstr>HHSN NIH ptD02</vt:lpstr>
      <vt:lpstr>HHSN NIH ptD03</vt:lpstr>
      <vt:lpstr>HHSN NIH ptD04</vt:lpstr>
      <vt:lpstr>HHSN NIH ptD05</vt:lpstr>
      <vt:lpstr>HHSN NIH ptD06</vt:lpstr>
      <vt:lpstr>HHSN NIH ptD07</vt:lpstr>
      <vt:lpstr>HHSN NIH ptD08</vt:lpstr>
      <vt:lpstr>HHSN NIH ptD09</vt:lpstr>
      <vt:lpstr>HHSN NIH ptE01</vt:lpstr>
      <vt:lpstr>HHSN NIH ptE02</vt:lpstr>
      <vt:lpstr>HHSN NIH ptE03</vt:lpstr>
      <vt:lpstr>HHSN NIH ptE04</vt:lpstr>
      <vt:lpstr>HHSN NIH ptE05</vt:lpstr>
      <vt:lpstr>HHSN NIH ptE06</vt:lpstr>
      <vt:lpstr>HHSN NIH ptE07</vt:lpstr>
      <vt:lpstr>HHSN NIH ptE08</vt:lpstr>
      <vt:lpstr>HHSN NIH ptF01</vt:lpstr>
      <vt:lpstr>HHSN NIH ptF02</vt:lpstr>
      <vt:lpstr>HHSN NIH ptF03</vt:lpstr>
      <vt:lpstr>EndNIH</vt:lpstr>
    </vt:vector>
  </TitlesOfParts>
  <Company>OCIO-Ops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Lazor, Ronald (OS/ASA/PSC/RLO) (CTR)</dc:creator>
  <cp:lastModifiedBy>Gwen Cannon-Jenkins</cp:lastModifiedBy>
  <dcterms:created xsi:type="dcterms:W3CDTF">2026-10-09T10:21:46Z</dcterms:created>
  <dcterms:modified xsi:type="dcterms:W3CDTF">2026-10-16T14:28:37Z</dcterms:modified>
</cp:coreProperties>
</file>